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Sheet1!$A$5:$DA$105</definedName>
  </definedNames>
  <calcPr calcId="144525"/>
</workbook>
</file>

<file path=xl/sharedStrings.xml><?xml version="1.0" encoding="utf-8"?>
<sst xmlns="http://schemas.openxmlformats.org/spreadsheetml/2006/main" count="1885" uniqueCount="489">
  <si>
    <t>直排海污染源浓度上报表</t>
  </si>
  <si>
    <t xml:space="preserve">报送单位  </t>
  </si>
  <si>
    <t>广东省环境监测中心站</t>
  </si>
  <si>
    <t xml:space="preserve">填报人  </t>
  </si>
  <si>
    <t>曾艳华</t>
  </si>
  <si>
    <t xml:space="preserve">审核人  </t>
  </si>
  <si>
    <t>柴子为</t>
  </si>
  <si>
    <t xml:space="preserve">签发人  </t>
  </si>
  <si>
    <t>廖彤</t>
  </si>
  <si>
    <t xml:space="preserve">采样年 </t>
  </si>
  <si>
    <t xml:space="preserve">采样月 </t>
  </si>
  <si>
    <t xml:space="preserve">采样日 </t>
  </si>
  <si>
    <t xml:space="preserve">分析年 </t>
  </si>
  <si>
    <t xml:space="preserve">分析月 </t>
  </si>
  <si>
    <t xml:space="preserve">分析日 </t>
  </si>
  <si>
    <t xml:space="preserve">监测单位 </t>
  </si>
  <si>
    <t xml:space="preserve">上报单位 </t>
  </si>
  <si>
    <t xml:space="preserve">省份 </t>
  </si>
  <si>
    <t xml:space="preserve">城市 </t>
  </si>
  <si>
    <t xml:space="preserve">企业名称 </t>
  </si>
  <si>
    <t xml:space="preserve">排污口代码 </t>
  </si>
  <si>
    <t xml:space="preserve">排污口名称 </t>
  </si>
  <si>
    <t xml:space="preserve">是否达标 </t>
  </si>
  <si>
    <t xml:space="preserve">不达标项目 </t>
  </si>
  <si>
    <t xml:space="preserve">污水流量 </t>
  </si>
  <si>
    <t xml:space="preserve">污水排放时间 </t>
  </si>
  <si>
    <t xml:space="preserve">污水量 </t>
  </si>
  <si>
    <t xml:space="preserve">化学需氧量 </t>
  </si>
  <si>
    <t xml:space="preserve">五日生化需氧量 </t>
  </si>
  <si>
    <t xml:space="preserve">悬浮物 </t>
  </si>
  <si>
    <t xml:space="preserve">pH </t>
  </si>
  <si>
    <t xml:space="preserve">石油类 </t>
  </si>
  <si>
    <t xml:space="preserve">挥发酚 </t>
  </si>
  <si>
    <t xml:space="preserve">氟化物 </t>
  </si>
  <si>
    <t xml:space="preserve">动植物油 </t>
  </si>
  <si>
    <t xml:space="preserve">六价铬 </t>
  </si>
  <si>
    <t xml:space="preserve">硫化物 </t>
  </si>
  <si>
    <t xml:space="preserve">氨氮 </t>
  </si>
  <si>
    <t xml:space="preserve">总锌 </t>
  </si>
  <si>
    <t xml:space="preserve">总硒 </t>
  </si>
  <si>
    <t xml:space="preserve">总铜 </t>
  </si>
  <si>
    <t xml:space="preserve">总砷 </t>
  </si>
  <si>
    <t xml:space="preserve">总铅 </t>
  </si>
  <si>
    <t xml:space="preserve">总铍 </t>
  </si>
  <si>
    <t xml:space="preserve">总镍 </t>
  </si>
  <si>
    <t xml:space="preserve">总锰 </t>
  </si>
  <si>
    <t xml:space="preserve">总汞 </t>
  </si>
  <si>
    <t xml:space="preserve">总铬 </t>
  </si>
  <si>
    <t xml:space="preserve">总镉 </t>
  </si>
  <si>
    <t xml:space="preserve">总余氯 </t>
  </si>
  <si>
    <t xml:space="preserve">总有机碳 </t>
  </si>
  <si>
    <t xml:space="preserve">色度（稀释倍数） </t>
  </si>
  <si>
    <t xml:space="preserve">阴离子表面活性剂 </t>
  </si>
  <si>
    <t xml:space="preserve">氰化物 </t>
  </si>
  <si>
    <t xml:space="preserve">粪大肠菌群数 </t>
  </si>
  <si>
    <t xml:space="preserve">苯 </t>
  </si>
  <si>
    <t xml:space="preserve">甲苯 </t>
  </si>
  <si>
    <t xml:space="preserve">乙苯 </t>
  </si>
  <si>
    <t xml:space="preserve">元素磷 </t>
  </si>
  <si>
    <t xml:space="preserve">有机磷农药 </t>
  </si>
  <si>
    <t xml:space="preserve">硝基苯类 </t>
  </si>
  <si>
    <t xml:space="preserve">显影剂及氧化物总量 </t>
  </si>
  <si>
    <t xml:space="preserve">五氯酚及五氯酚钠 </t>
  </si>
  <si>
    <t xml:space="preserve">烷基汞 </t>
  </si>
  <si>
    <t xml:space="preserve">四氯乙烯 </t>
  </si>
  <si>
    <t xml:space="preserve">四氯化碳 </t>
  </si>
  <si>
    <t xml:space="preserve">三氯乙烯 </t>
  </si>
  <si>
    <t xml:space="preserve">三氯甲烷 </t>
  </si>
  <si>
    <t xml:space="preserve">马拉硫磷 </t>
  </si>
  <si>
    <t xml:space="preserve">氯苯 </t>
  </si>
  <si>
    <t xml:space="preserve">磷酸盐(以P计) </t>
  </si>
  <si>
    <t xml:space="preserve">邻二氯苯 </t>
  </si>
  <si>
    <t xml:space="preserve">邻二甲苯 </t>
  </si>
  <si>
    <t xml:space="preserve">邻苯二甲酸二辛脂 </t>
  </si>
  <si>
    <t xml:space="preserve">邻苯二甲酸二丁酯 </t>
  </si>
  <si>
    <t xml:space="preserve">乐果 </t>
  </si>
  <si>
    <t xml:space="preserve">可吸附有机卤化物(AOX) </t>
  </si>
  <si>
    <t xml:space="preserve">间-甲酚 </t>
  </si>
  <si>
    <t xml:space="preserve">间二甲苯 </t>
  </si>
  <si>
    <t xml:space="preserve">甲醛 </t>
  </si>
  <si>
    <t xml:space="preserve">甲基对硫磷 </t>
  </si>
  <si>
    <t xml:space="preserve">对-硝基氯苯 </t>
  </si>
  <si>
    <t xml:space="preserve">对硫磷 </t>
  </si>
  <si>
    <t xml:space="preserve">对二氯苯 </t>
  </si>
  <si>
    <t xml:space="preserve">对二甲苯 </t>
  </si>
  <si>
    <t xml:space="preserve">彩色显影剂 </t>
  </si>
  <si>
    <t xml:space="preserve">丙烯腈 </t>
  </si>
  <si>
    <t xml:space="preserve">苯酚 </t>
  </si>
  <si>
    <t xml:space="preserve">苯并(a)芘 </t>
  </si>
  <si>
    <t xml:space="preserve">苯胺类 </t>
  </si>
  <si>
    <t xml:space="preserve">2,4-二硝基氯苯 </t>
  </si>
  <si>
    <t xml:space="preserve">2,4-二氯酚 </t>
  </si>
  <si>
    <t xml:space="preserve">2,4,6-三氯酚 </t>
  </si>
  <si>
    <t xml:space="preserve">总氮 </t>
  </si>
  <si>
    <t xml:space="preserve">总磷 </t>
  </si>
  <si>
    <t xml:space="preserve">总锑 </t>
  </si>
  <si>
    <t xml:space="preserve">二氧化氯 </t>
  </si>
  <si>
    <t xml:space="preserve">总铁 </t>
  </si>
  <si>
    <t xml:space="preserve">总氰化物 </t>
  </si>
  <si>
    <t xml:space="preserve">苯乙烯 </t>
  </si>
  <si>
    <t xml:space="preserve">二甲基甲酰胺 </t>
  </si>
  <si>
    <t xml:space="preserve">是否监测 </t>
  </si>
  <si>
    <t xml:space="preserve">未测原因 </t>
  </si>
  <si>
    <t xml:space="preserve">未上报数据原因 </t>
  </si>
  <si>
    <t xml:space="preserve">备注 </t>
  </si>
  <si>
    <t xml:space="preserve">(m3/h) </t>
  </si>
  <si>
    <t xml:space="preserve">(h) </t>
  </si>
  <si>
    <t xml:space="preserve">(万吨/季度) </t>
  </si>
  <si>
    <t xml:space="preserve">(mg/L) </t>
  </si>
  <si>
    <t xml:space="preserve">(无量纲) </t>
  </si>
  <si>
    <t xml:space="preserve">(度) </t>
  </si>
  <si>
    <t xml:space="preserve">(个/L) </t>
  </si>
  <si>
    <t>广州市环境监测中心站</t>
  </si>
  <si>
    <t>广东省环境监测中心</t>
  </si>
  <si>
    <t>广东省</t>
  </si>
  <si>
    <t>广州市</t>
  </si>
  <si>
    <t>广州中科成污水净化有限公司</t>
  </si>
  <si>
    <t>GD01C001</t>
  </si>
  <si>
    <t>总排口</t>
  </si>
  <si>
    <t>是</t>
  </si>
  <si>
    <t>0.004L</t>
  </si>
  <si>
    <t>0.05L</t>
  </si>
  <si>
    <t>0.001L</t>
  </si>
  <si>
    <t>0.00001L</t>
  </si>
  <si>
    <t>中信环境水务（广州）有限公司</t>
  </si>
  <si>
    <t>GD01C002</t>
  </si>
  <si>
    <t>深圳市环境监测中心站</t>
  </si>
  <si>
    <t>深圳市</t>
  </si>
  <si>
    <t>葵涌污水处理厂</t>
  </si>
  <si>
    <t>GD03B006</t>
  </si>
  <si>
    <t>10L</t>
  </si>
  <si>
    <t>0.5L</t>
  </si>
  <si>
    <t>4L</t>
  </si>
  <si>
    <t>0.04L</t>
  </si>
  <si>
    <t>0.0003L</t>
  </si>
  <si>
    <t>0.007L</t>
  </si>
  <si>
    <t>0.00004L</t>
  </si>
  <si>
    <t>0.03L</t>
  </si>
  <si>
    <t>0.003L</t>
  </si>
  <si>
    <t>20L</t>
  </si>
  <si>
    <t>南海油脂工业（赤湾）有限公司</t>
  </si>
  <si>
    <t>GD03A004</t>
  </si>
  <si>
    <t>否</t>
  </si>
  <si>
    <t>排口已封闭</t>
  </si>
  <si>
    <t>盐田污水处理厂</t>
  </si>
  <si>
    <t>GD03B001</t>
  </si>
  <si>
    <t>0.06L</t>
  </si>
  <si>
    <t>0.00005L</t>
  </si>
  <si>
    <t>南山污水处理厂</t>
  </si>
  <si>
    <t>GD03B002</t>
  </si>
  <si>
    <t>0.01L</t>
  </si>
  <si>
    <t>0.02L</t>
  </si>
  <si>
    <t>0.005L</t>
  </si>
  <si>
    <t>0.00002L</t>
  </si>
  <si>
    <t>蛇口污水处理厂</t>
  </si>
  <si>
    <t>GD03B003</t>
  </si>
  <si>
    <t>海洋世界有限公司污水处理工程（小梅沙污水处理厂）</t>
  </si>
  <si>
    <t>GD03B004</t>
  </si>
  <si>
    <t>固戍污水处理厂</t>
  </si>
  <si>
    <t>GD03B005</t>
  </si>
  <si>
    <t>本季度作为生态补水排河，未排海。</t>
  </si>
  <si>
    <t>南海玫瑰园</t>
  </si>
  <si>
    <t>GD03C011</t>
  </si>
  <si>
    <t>珠海市环境保护监测站</t>
  </si>
  <si>
    <t>珠海市</t>
  </si>
  <si>
    <t>珠海硕鸿电路板有限公司</t>
  </si>
  <si>
    <t>GD04A009</t>
  </si>
  <si>
    <t>纳入市政管网</t>
  </si>
  <si>
    <t>晓星氨纶(珠海)有限公司</t>
  </si>
  <si>
    <t>GD04A010</t>
  </si>
  <si>
    <t>珠海海源再生水有限公司(北区)</t>
  </si>
  <si>
    <t>GD04B001</t>
  </si>
  <si>
    <t>排污口经改造后，废水排入河，不直排入海</t>
  </si>
  <si>
    <t>珠海海源再生水有限公司(香洲二期)</t>
  </si>
  <si>
    <t>GD04B003</t>
  </si>
  <si>
    <t>珠海海源再生水有限公司(香洲一期)</t>
  </si>
  <si>
    <t>GD04B004</t>
  </si>
  <si>
    <t>珠海力合环保有限公司(吉大二期)</t>
  </si>
  <si>
    <t>GD04B005</t>
  </si>
  <si>
    <t>珠海力合环保有限公司(吉大一期)</t>
  </si>
  <si>
    <t>GD04B006</t>
  </si>
  <si>
    <t>珠海市城市排水有限公司拱北水质净化厂（改扩建一、二期）</t>
  </si>
  <si>
    <t>GD04B007</t>
  </si>
  <si>
    <t>排入前山河</t>
  </si>
  <si>
    <t>珠海力合环保有限公司(南区水质净化厂)</t>
  </si>
  <si>
    <t>GD04B008</t>
  </si>
  <si>
    <t>13</t>
  </si>
  <si>
    <t>2.2</t>
  </si>
  <si>
    <t>6</t>
  </si>
  <si>
    <t>7.19</t>
  </si>
  <si>
    <t>0.52</t>
  </si>
  <si>
    <t>0.005</t>
  </si>
  <si>
    <t>1.32</t>
  </si>
  <si>
    <t>0.0017</t>
  </si>
  <si>
    <t>0.07L</t>
  </si>
  <si>
    <t>2</t>
  </si>
  <si>
    <t>13.1</t>
  </si>
  <si>
    <t>0.22</t>
  </si>
  <si>
    <t>珠海粤裕丰钢铁有限公司</t>
  </si>
  <si>
    <t>GD04B012</t>
  </si>
  <si>
    <t>珠海市城市排水有限公司(三期)</t>
  </si>
  <si>
    <t>GD04B014</t>
  </si>
  <si>
    <t>珠海市城市排水有限公司南水水质净化厂</t>
  </si>
  <si>
    <t>GD04B015</t>
  </si>
  <si>
    <t>25</t>
  </si>
  <si>
    <t>4.1</t>
  </si>
  <si>
    <t>7.31</t>
  </si>
  <si>
    <t>0.65</t>
  </si>
  <si>
    <t>0.020L</t>
  </si>
  <si>
    <t>0.0007</t>
  </si>
  <si>
    <t>2.92</t>
  </si>
  <si>
    <t>0.10</t>
  </si>
  <si>
    <t>珠海市城市排水有限公司拱北水质净化厂(四期)</t>
  </si>
  <si>
    <t>GD04B016</t>
  </si>
  <si>
    <t>珠海市城市排水有限公司南区水质净化厂(二期)</t>
  </si>
  <si>
    <t>GD04B017</t>
  </si>
  <si>
    <t>0.9</t>
  </si>
  <si>
    <t>5</t>
  </si>
  <si>
    <t>7.35</t>
  </si>
  <si>
    <t>0.133</t>
  </si>
  <si>
    <t>0.0004</t>
  </si>
  <si>
    <t>5.40</t>
  </si>
  <si>
    <t>0.04</t>
  </si>
  <si>
    <t>广东省能源集团有限公司珠海发电厂</t>
  </si>
  <si>
    <t>GD04B018</t>
  </si>
  <si>
    <t>33.00</t>
  </si>
  <si>
    <t>14</t>
  </si>
  <si>
    <t>8.10</t>
  </si>
  <si>
    <t>0.002L</t>
  </si>
  <si>
    <t>0.62</t>
  </si>
  <si>
    <t>6.76</t>
  </si>
  <si>
    <t>原名为：广东省能源集团有限公司珠海发电厂</t>
  </si>
  <si>
    <t>珠海市桂湾供水有限责任公司（桂山污水处理厂）</t>
  </si>
  <si>
    <t>GD04B019</t>
  </si>
  <si>
    <t>22.00</t>
  </si>
  <si>
    <t>8</t>
  </si>
  <si>
    <t>0.7</t>
  </si>
  <si>
    <t>7</t>
  </si>
  <si>
    <t>7.12</t>
  </si>
  <si>
    <t>0.38</t>
  </si>
  <si>
    <t>4</t>
  </si>
  <si>
    <t>1.45</t>
  </si>
  <si>
    <t>0.05</t>
  </si>
  <si>
    <t>珠海市清川环保科技有限公司（东澳岛南沙湾污水处理厂）</t>
  </si>
  <si>
    <t>GD04B020</t>
  </si>
  <si>
    <t>总磷</t>
  </si>
  <si>
    <t>20.00</t>
  </si>
  <si>
    <t>1.1</t>
  </si>
  <si>
    <t>7.24</t>
  </si>
  <si>
    <t>0.26</t>
  </si>
  <si>
    <t>0.006</t>
  </si>
  <si>
    <t>0.356</t>
  </si>
  <si>
    <t>12</t>
  </si>
  <si>
    <t>14.1</t>
  </si>
  <si>
    <t>0.92</t>
  </si>
  <si>
    <t>原名为：珠海市海岛供水有限责任公司（东澳岛南沙湾污水处理厂）</t>
  </si>
  <si>
    <t>珠海市城市排水有限公司平沙水质净化厂</t>
  </si>
  <si>
    <t>GD04B021</t>
  </si>
  <si>
    <t>1.4</t>
  </si>
  <si>
    <t>7.27</t>
  </si>
  <si>
    <t>0.69</t>
  </si>
  <si>
    <t>0.007</t>
  </si>
  <si>
    <t>0.028</t>
  </si>
  <si>
    <t>0.0009</t>
  </si>
  <si>
    <t>6.72</t>
  </si>
  <si>
    <t>0.18</t>
  </si>
  <si>
    <t>汕头市环境保护监测站</t>
  </si>
  <si>
    <t>汕头市</t>
  </si>
  <si>
    <t>广东联泰环保股份有限公司</t>
  </si>
  <si>
    <t>GD05C001</t>
  </si>
  <si>
    <t>2L</t>
  </si>
  <si>
    <t>汕头市澄海区广业环保有限公司</t>
  </si>
  <si>
    <t>GD05C002</t>
  </si>
  <si>
    <t>南澳县广业环保有限公司</t>
  </si>
  <si>
    <t>GD05C003</t>
  </si>
  <si>
    <t>汕头市南区广业环保有限公司</t>
  </si>
  <si>
    <t>GD05C004</t>
  </si>
  <si>
    <t>化学需氧量（CODCr）项目因盐度干扰无法测定。</t>
  </si>
  <si>
    <t>惠州市环境保护监测站</t>
  </si>
  <si>
    <t>惠州市</t>
  </si>
  <si>
    <t>中海壳牌石油化工有限公司</t>
  </si>
  <si>
    <t>GD13A001-1</t>
  </si>
  <si>
    <t>中海壳牌管网排口</t>
  </si>
  <si>
    <t/>
  </si>
  <si>
    <t>惠州大亚湾清源环保有限公司</t>
  </si>
  <si>
    <t>GD13A001-2</t>
  </si>
  <si>
    <t>0.0004L</t>
  </si>
  <si>
    <t>0.025L</t>
  </si>
  <si>
    <t>原“大亚湾清源环保有限公司”</t>
  </si>
  <si>
    <t>中海油惠州石化有限公司</t>
  </si>
  <si>
    <t>GD13A001-3</t>
  </si>
  <si>
    <t>废水暂停外排</t>
  </si>
  <si>
    <t>该企业污水处理场因生产调整，自2020年11月21日16时起，处理后的达标废水全部回用于生产装置，废水暂停向石化园区泵站排放。</t>
  </si>
  <si>
    <t>汕尾市环境保护监测站</t>
  </si>
  <si>
    <t>汕尾市</t>
  </si>
  <si>
    <t>汕尾市污水处理厂</t>
  </si>
  <si>
    <t>GD15C001</t>
  </si>
  <si>
    <t>0.008L</t>
  </si>
  <si>
    <t>汕尾市东区污水处理厂</t>
  </si>
  <si>
    <t>GD15C002</t>
  </si>
  <si>
    <t>东莞市环境监测中心站</t>
  </si>
  <si>
    <t>东莞市</t>
  </si>
  <si>
    <t>广东理文造纸有限公司</t>
  </si>
  <si>
    <t>GD10A001</t>
  </si>
  <si>
    <t>排放口</t>
  </si>
  <si>
    <t>深圳市广深沙角B电厂有限公司</t>
  </si>
  <si>
    <t>GD10A002</t>
  </si>
  <si>
    <t>2排放口</t>
  </si>
  <si>
    <t>停产</t>
  </si>
  <si>
    <t>广东省粤电集团有限公司沙角A电厂</t>
  </si>
  <si>
    <t>GD10A003</t>
  </si>
  <si>
    <t>西工业废水排放口</t>
  </si>
  <si>
    <t>GD10B004</t>
  </si>
  <si>
    <t>中工业废水排放口</t>
  </si>
  <si>
    <t>0.006L</t>
  </si>
  <si>
    <t>GD10B005</t>
  </si>
  <si>
    <t>3排放口</t>
  </si>
  <si>
    <t>广东广合电力有限公司沙角发电厂C厂</t>
  </si>
  <si>
    <t>GD10A007</t>
  </si>
  <si>
    <t>经第二季度核查，该排放口为温水排放口</t>
  </si>
  <si>
    <t>东莞市合丰环保投资有限公司（南栅片区）</t>
  </si>
  <si>
    <t>GD10A010</t>
  </si>
  <si>
    <t>东莞市合丰环保投资有限公司（路东片区）</t>
  </si>
  <si>
    <t>GD10A011</t>
  </si>
  <si>
    <t>东莞市石鼓污水处理有限公司（虎门镇宁洲污水处理厂一期提标工程）</t>
  </si>
  <si>
    <t>GD10B012</t>
  </si>
  <si>
    <t>该企业不属于08海岸线</t>
  </si>
  <si>
    <t>东莞市石鼓污水处理有限公司（虎门海岛污水厂提标工程）</t>
  </si>
  <si>
    <t>GD10B013</t>
  </si>
  <si>
    <t>东莞超盈纺织有限公司</t>
  </si>
  <si>
    <t>GD10A014</t>
  </si>
  <si>
    <t>7.26</t>
  </si>
  <si>
    <t>0.40L</t>
  </si>
  <si>
    <t>东莞市麻涌豪丰环保专业基地</t>
  </si>
  <si>
    <t>GD10A015</t>
  </si>
  <si>
    <t>总排放口</t>
  </si>
  <si>
    <t>改变排放方式</t>
  </si>
  <si>
    <t>东莞市麻涌豪丰环保专业基地的电镀废水处理后和印染废水混合后经基地污水总排放口排出，现改名为东莞市豪丰工业污水处理有限公司。</t>
  </si>
  <si>
    <t>东莞市豪丰环保投资有限公司</t>
  </si>
  <si>
    <t>GD10A016</t>
  </si>
  <si>
    <t>基地污水总排放口</t>
  </si>
  <si>
    <t>玖龙纸业（东莞）有限公司</t>
  </si>
  <si>
    <t>GD10A017</t>
  </si>
  <si>
    <t>东莞市豪丰工业污水处理有限公司</t>
  </si>
  <si>
    <t>GD10B018</t>
  </si>
  <si>
    <t>东莞市齐美五金塑胶制造有限公司</t>
  </si>
  <si>
    <t>GD10A019</t>
  </si>
  <si>
    <t>东莞市沙田福禄沙美信水务有限公司</t>
  </si>
  <si>
    <t>GD10B020</t>
  </si>
  <si>
    <t>废水最终由东莞市石鼓污水处理有限公司（沙田一期提标）排出。</t>
  </si>
  <si>
    <t>东莞市泰景环保科技有限公司</t>
  </si>
  <si>
    <t>GD10A021</t>
  </si>
  <si>
    <t>8.45</t>
  </si>
  <si>
    <t>0.011</t>
  </si>
  <si>
    <t>东莞欣润水务有限公司</t>
  </si>
  <si>
    <t>GD10A022</t>
  </si>
  <si>
    <t>富加宜连接器（东莞）有限公司</t>
  </si>
  <si>
    <t>GD10A023</t>
  </si>
  <si>
    <t>企业处理过的污水截入市政管网，原排污口改为雨水口，所以不进行监测</t>
  </si>
  <si>
    <t>东莞市长安富兴污水处理中心(东莞市长安镇电镀、印染专业基地B区)</t>
  </si>
  <si>
    <t>GD10A024</t>
  </si>
  <si>
    <t>东莞市民成工业污水处理中心(东莞市长安镇电镀、印染专业基地A区)</t>
  </si>
  <si>
    <t>GD10A025</t>
  </si>
  <si>
    <t>企业停产</t>
  </si>
  <si>
    <t>信义玻璃工程（东莞）有限公司</t>
  </si>
  <si>
    <t>GD10A026</t>
  </si>
  <si>
    <t>信义超白光伏玻璃（东莞）有限公司</t>
  </si>
  <si>
    <t>GD10A027</t>
  </si>
  <si>
    <t>金湾花园</t>
  </si>
  <si>
    <t>GD10B028</t>
  </si>
  <si>
    <t>氨氮&amp;粪大肠菌群超&amp;总磷超</t>
  </si>
  <si>
    <t>中粮（东莞）粮油工业有限公司</t>
  </si>
  <si>
    <t>GD10A030</t>
  </si>
  <si>
    <t>东莞裕源织染有限公司</t>
  </si>
  <si>
    <t>GD10A031</t>
  </si>
  <si>
    <t>东莞市洪义创展电子有限公司</t>
  </si>
  <si>
    <t>GD10A032</t>
  </si>
  <si>
    <t>东莞市石鼓污水处理有限公司沙田立沙岛分公司</t>
  </si>
  <si>
    <t>GD10B033</t>
  </si>
  <si>
    <t>东莞市石鼓污水处理有限公司（沙田一期提标）</t>
  </si>
  <si>
    <t>GD10B034</t>
  </si>
  <si>
    <t>东莞市长安和长安新区合建污水处理厂</t>
  </si>
  <si>
    <t>GD10B035</t>
  </si>
  <si>
    <t>湛江市环境保护监测站</t>
  </si>
  <si>
    <t>湛江市</t>
  </si>
  <si>
    <t>广东湛化企业股份有限公司</t>
  </si>
  <si>
    <t>GD08A008</t>
  </si>
  <si>
    <t>生产废水总排口</t>
  </si>
  <si>
    <t>附说明</t>
  </si>
  <si>
    <t>湛江新中美化工有限公司</t>
  </si>
  <si>
    <t>GD08A010</t>
  </si>
  <si>
    <t>0.3L</t>
  </si>
  <si>
    <t>0.2L</t>
  </si>
  <si>
    <t>粤海（湛江）中纤板有限公司</t>
  </si>
  <si>
    <t>GD08A011</t>
  </si>
  <si>
    <t>湛江市东洋水产有限公司</t>
  </si>
  <si>
    <t>GD08A012</t>
  </si>
  <si>
    <t>企业已关闭</t>
  </si>
  <si>
    <t>霞山污水处理厂</t>
  </si>
  <si>
    <t>GD08B001</t>
  </si>
  <si>
    <t>0.000020L</t>
  </si>
  <si>
    <t>湛江市赤坎水质净化厂</t>
  </si>
  <si>
    <t>GD08B002</t>
  </si>
  <si>
    <t>湛江晨鸣浆纸有限公司</t>
  </si>
  <si>
    <t>GD08A013</t>
  </si>
  <si>
    <t>湛江冠豪纸业有限公司</t>
  </si>
  <si>
    <t>GD08A014</t>
  </si>
  <si>
    <t>中山市环境监测站</t>
  </si>
  <si>
    <t>中山市</t>
  </si>
  <si>
    <t>中山嘉明电力有限公司横门发电厂</t>
  </si>
  <si>
    <t>GD20A001</t>
  </si>
  <si>
    <t>冷却水不外排</t>
  </si>
  <si>
    <r>
      <rPr>
        <sz val="10"/>
        <color indexed="8"/>
        <rFont val="宋体"/>
        <charset val="134"/>
      </rPr>
      <t>中山市环境监测站</t>
    </r>
  </si>
  <si>
    <r>
      <rPr>
        <sz val="10"/>
        <color indexed="8"/>
        <rFont val="宋体"/>
        <charset val="134"/>
      </rPr>
      <t>中山市</t>
    </r>
  </si>
  <si>
    <r>
      <rPr>
        <sz val="10"/>
        <rFont val="宋体"/>
        <charset val="134"/>
      </rPr>
      <t>中山市南朗镇水务有限公司</t>
    </r>
  </si>
  <si>
    <t>GD20B001</t>
  </si>
  <si>
    <t>废水排放口</t>
  </si>
  <si>
    <r>
      <rPr>
        <sz val="10"/>
        <rFont val="宋体"/>
        <charset val="134"/>
      </rPr>
      <t>是</t>
    </r>
  </si>
  <si>
    <t>4.0L</t>
  </si>
  <si>
    <t>0.010L</t>
  </si>
  <si>
    <r>
      <rPr>
        <sz val="10"/>
        <rFont val="宋体"/>
        <charset val="134"/>
      </rPr>
      <t>水量数据为</t>
    </r>
    <r>
      <rPr>
        <sz val="10"/>
        <rFont val="Times New Roman"/>
        <charset val="134"/>
      </rPr>
      <t>2021</t>
    </r>
    <r>
      <rPr>
        <sz val="10"/>
        <rFont val="宋体"/>
        <charset val="134"/>
      </rPr>
      <t>年</t>
    </r>
    <r>
      <rPr>
        <sz val="10"/>
        <rFont val="Times New Roman"/>
        <charset val="134"/>
      </rPr>
      <t>3</t>
    </r>
    <r>
      <rPr>
        <sz val="10"/>
        <rFont val="宋体"/>
        <charset val="134"/>
      </rPr>
      <t>月、</t>
    </r>
    <r>
      <rPr>
        <sz val="10"/>
        <rFont val="Times New Roman"/>
        <charset val="134"/>
      </rPr>
      <t>4</t>
    </r>
    <r>
      <rPr>
        <sz val="10"/>
        <rFont val="宋体"/>
        <charset val="134"/>
      </rPr>
      <t>月、</t>
    </r>
    <r>
      <rPr>
        <sz val="10"/>
        <rFont val="Times New Roman"/>
        <charset val="134"/>
      </rPr>
      <t>5</t>
    </r>
    <r>
      <rPr>
        <sz val="10"/>
        <rFont val="宋体"/>
        <charset val="134"/>
      </rPr>
      <t>月水量</t>
    </r>
  </si>
  <si>
    <t>江门市环境监测中心站</t>
  </si>
  <si>
    <t>江门市</t>
  </si>
  <si>
    <t>华美安防科技有限公司</t>
  </si>
  <si>
    <t>GD07A002</t>
  </si>
  <si>
    <t>原华美(台山)五金制品有限公司改名</t>
  </si>
  <si>
    <t>国能粤电台山发电有限公司</t>
  </si>
  <si>
    <t>GD07A004</t>
  </si>
  <si>
    <t>台山王府洲污水处理厂有限公司</t>
  </si>
  <si>
    <t>GD07B012</t>
  </si>
  <si>
    <t>悬浮物</t>
  </si>
  <si>
    <t>0.00000002L</t>
  </si>
  <si>
    <t>粪大肠菌群数单位为:MPN/L,不参与评价</t>
  </si>
  <si>
    <t>台山市海宴污水处理厂有限公司</t>
  </si>
  <si>
    <t>GD07C001</t>
  </si>
  <si>
    <t>台山市广海生活污水处理厂</t>
  </si>
  <si>
    <t>GD07C002</t>
  </si>
  <si>
    <t>台山市广海大沙污水处理厂</t>
  </si>
  <si>
    <t>GD07A006</t>
  </si>
  <si>
    <t>阳江市环境监测站</t>
  </si>
  <si>
    <t>阳江市</t>
  </si>
  <si>
    <t>嘉吉粮油有限公司</t>
  </si>
  <si>
    <t>GD17A001</t>
  </si>
  <si>
    <t>嘉吉粮油排污口</t>
  </si>
  <si>
    <t>东平桥头市政排污口</t>
  </si>
  <si>
    <t>GD17B001</t>
  </si>
  <si>
    <t>排污口已完全封闭</t>
  </si>
  <si>
    <t>新港码头市政排污口</t>
  </si>
  <si>
    <t>GD17B002</t>
  </si>
  <si>
    <t>阳江市海陵中科净水有限公司</t>
  </si>
  <si>
    <t>GD17B006</t>
  </si>
  <si>
    <t>溪头镇市政排污口</t>
  </si>
  <si>
    <t>GD17B007</t>
  </si>
  <si>
    <t>沙扒镇污水处理厂总出水口</t>
  </si>
  <si>
    <t>GD17B008</t>
  </si>
  <si>
    <t>0.00009L</t>
  </si>
  <si>
    <t>东平大桥市政排污口</t>
  </si>
  <si>
    <t>GD17B009</t>
  </si>
  <si>
    <t>东平镇污水处理厂排放口</t>
  </si>
  <si>
    <t>GD17B010</t>
  </si>
  <si>
    <t>茂名市环境保护监测站</t>
  </si>
  <si>
    <t>茂名市</t>
  </si>
  <si>
    <t>中国石油化工股份有限公司茂名分公司（化工部分）</t>
  </si>
  <si>
    <t>GD09A001</t>
  </si>
  <si>
    <t>乙烯排海口</t>
  </si>
  <si>
    <t>0.0002L</t>
  </si>
  <si>
    <t>0.0005L</t>
  </si>
  <si>
    <t>电白县广业环保有限公司</t>
  </si>
  <si>
    <t>GD09C004</t>
  </si>
  <si>
    <t>电白县污水处理厂排污口</t>
  </si>
  <si>
    <t>潮州市环境监测站</t>
  </si>
  <si>
    <t>潮州市</t>
  </si>
  <si>
    <t>黄冈镇</t>
  </si>
  <si>
    <t>GD51C001</t>
  </si>
  <si>
    <t>黄冈镇城北污水处理厂</t>
  </si>
  <si>
    <t>排放口为入河排污口，不作为直排海污染源监测</t>
  </si>
  <si>
    <t>钱东镇</t>
  </si>
  <si>
    <t>GD51C002</t>
  </si>
  <si>
    <t>市政排污口</t>
  </si>
  <si>
    <t>化学需氧量&amp;五日生化需氧量&amp;氨氮&amp;总磷&amp;悬浮物</t>
  </si>
  <si>
    <t>海山镇</t>
  </si>
  <si>
    <t>GD51C003</t>
  </si>
  <si>
    <t>汫洲镇</t>
  </si>
  <si>
    <t>GD51C004</t>
  </si>
  <si>
    <t>化学需氧量&amp;总磷&amp;氨氮</t>
  </si>
  <si>
    <t>大埕镇</t>
  </si>
  <si>
    <t>GD51C005</t>
  </si>
  <si>
    <t>化学需氧量&amp;氨氮&amp;总磷&amp;悬浮物</t>
  </si>
  <si>
    <t>备注</t>
  </si>
</sst>
</file>

<file path=xl/styles.xml><?xml version="1.0" encoding="utf-8"?>
<styleSheet xmlns="http://schemas.openxmlformats.org/spreadsheetml/2006/main">
  <numFmts count="26">
    <numFmt numFmtId="176" formatCode="0.0000"/>
    <numFmt numFmtId="177" formatCode="0.0_);[Red]\(0.0\)"/>
    <numFmt numFmtId="178" formatCode="0.00_);[Red]\(0.00\)"/>
    <numFmt numFmtId="179" formatCode="0.0000_);[Red]\(0.0000\)"/>
    <numFmt numFmtId="180" formatCode="0.000"/>
    <numFmt numFmtId="181" formatCode="0.000_ "/>
    <numFmt numFmtId="182" formatCode="0.0"/>
    <numFmt numFmtId="183" formatCode="0_ "/>
    <numFmt numFmtId="184" formatCode="#,##0.00_ "/>
    <numFmt numFmtId="185" formatCode="0.00000_ "/>
    <numFmt numFmtId="186" formatCode="0.0000_ "/>
    <numFmt numFmtId="187" formatCode="0_);[Red]\(0\)"/>
    <numFmt numFmtId="188" formatCode="0.00_ "/>
    <numFmt numFmtId="189" formatCode="0.00000_);[Red]\(0.00000\)"/>
    <numFmt numFmtId="190" formatCode="0.000_);[Red]\(0.000\)"/>
    <numFmt numFmtId="42" formatCode="_ &quot;￥&quot;* #,##0_ ;_ &quot;￥&quot;* \-#,##0_ ;_ &quot;￥&quot;* &quot;-&quot;_ ;_ @_ "/>
    <numFmt numFmtId="191" formatCode="0.00;[Red]0.00"/>
    <numFmt numFmtId="43" formatCode="_ * #,##0.00_ ;_ * \-#,##0.00_ ;_ * &quot;-&quot;??_ ;_ @_ "/>
    <numFmt numFmtId="44" formatCode="_ &quot;￥&quot;* #,##0.00_ ;_ &quot;￥&quot;* \-#,##0.00_ ;_ &quot;￥&quot;* &quot;-&quot;??_ ;_ @_ "/>
    <numFmt numFmtId="192" formatCode="0.00000"/>
    <numFmt numFmtId="193" formatCode="00"/>
    <numFmt numFmtId="194" formatCode="0.000000_ "/>
    <numFmt numFmtId="195" formatCode="0.000000_);[Red]\(0.000000\)"/>
    <numFmt numFmtId="41" formatCode="_ * #,##0_ ;_ * \-#,##0_ ;_ * &quot;-&quot;_ ;_ @_ "/>
    <numFmt numFmtId="196" formatCode="0.00000000_);[Red]\(0.00000000\)"/>
    <numFmt numFmtId="197" formatCode="0.0_ "/>
  </numFmts>
  <fonts count="50">
    <font>
      <sz val="11"/>
      <color theme="1"/>
      <name val="宋体"/>
      <charset val="134"/>
      <scheme val="minor"/>
    </font>
    <font>
      <sz val="10"/>
      <color theme="1"/>
      <name val="宋体"/>
      <charset val="134"/>
      <scheme val="minor"/>
    </font>
    <font>
      <sz val="10"/>
      <name val="Arial"/>
      <charset val="134"/>
    </font>
    <font>
      <sz val="11"/>
      <color indexed="8"/>
      <name val="宋体"/>
      <charset val="134"/>
    </font>
    <font>
      <sz val="11"/>
      <name val="宋体"/>
      <charset val="134"/>
      <scheme val="minor"/>
    </font>
    <font>
      <sz val="10"/>
      <color theme="1"/>
      <name val="宋体"/>
      <charset val="134"/>
    </font>
    <font>
      <sz val="10"/>
      <color rgb="FFFF0000"/>
      <name val="宋体"/>
      <charset val="134"/>
      <scheme val="minor"/>
    </font>
    <font>
      <sz val="11"/>
      <name val="宋体"/>
      <charset val="134"/>
    </font>
    <font>
      <sz val="10"/>
      <name val="宋体"/>
      <charset val="134"/>
    </font>
    <font>
      <sz val="10"/>
      <name val="宋体"/>
      <charset val="134"/>
      <scheme val="minor"/>
    </font>
    <font>
      <sz val="10"/>
      <name val="宋体"/>
      <charset val="134"/>
      <scheme val="major"/>
    </font>
    <font>
      <b/>
      <sz val="10"/>
      <name val="宋体"/>
      <charset val="134"/>
      <scheme val="major"/>
    </font>
    <font>
      <sz val="10"/>
      <color indexed="8"/>
      <name val="宋体"/>
      <charset val="134"/>
      <scheme val="minor"/>
    </font>
    <font>
      <sz val="9"/>
      <name val="宋体"/>
      <charset val="134"/>
      <scheme val="minor"/>
    </font>
    <font>
      <sz val="10"/>
      <color indexed="8"/>
      <name val="宋体"/>
      <charset val="134"/>
    </font>
    <font>
      <sz val="9"/>
      <color indexed="8"/>
      <name val="宋体"/>
      <charset val="134"/>
      <scheme val="minor"/>
    </font>
    <font>
      <sz val="9"/>
      <color theme="1"/>
      <name val="宋体"/>
      <charset val="134"/>
      <scheme val="minor"/>
    </font>
    <font>
      <sz val="10"/>
      <color indexed="8"/>
      <name val="Courier New"/>
      <charset val="134"/>
    </font>
    <font>
      <sz val="10"/>
      <color rgb="FFFF0000"/>
      <name val="宋体"/>
      <charset val="134"/>
    </font>
    <font>
      <sz val="10"/>
      <name val="Times New Roman"/>
      <charset val="134"/>
    </font>
    <font>
      <sz val="9"/>
      <name val="宋体"/>
      <charset val="134"/>
    </font>
    <font>
      <sz val="10"/>
      <name val="SimSun"/>
      <charset val="134"/>
    </font>
    <font>
      <sz val="11"/>
      <color rgb="FFFF0000"/>
      <name val="宋体"/>
      <charset val="134"/>
    </font>
    <font>
      <sz val="10"/>
      <color theme="1"/>
      <name val="Times New Roman"/>
      <charset val="134"/>
    </font>
    <font>
      <sz val="10"/>
      <color indexed="8"/>
      <name val="Times New Roman"/>
      <charset val="134"/>
    </font>
    <font>
      <sz val="10"/>
      <color theme="1"/>
      <name val="宋体"/>
      <charset val="134"/>
      <scheme val="major"/>
    </font>
    <font>
      <sz val="10"/>
      <name val="Courier New"/>
      <charset val="0"/>
    </font>
    <font>
      <sz val="8"/>
      <name val="Times New Roman"/>
      <charset val="134"/>
    </font>
    <font>
      <sz val="10"/>
      <name val="Times New Roman"/>
      <charset val="0"/>
    </font>
    <font>
      <sz val="10"/>
      <color rgb="FFFF0000"/>
      <name val="宋体"/>
      <charset val="134"/>
      <scheme val="major"/>
    </font>
    <font>
      <i/>
      <sz val="11"/>
      <color rgb="FF7F7F7F"/>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36" fillId="15" borderId="0" applyNumberFormat="0" applyBorder="0" applyAlignment="0" applyProtection="0">
      <alignment vertical="center"/>
    </xf>
    <xf numFmtId="0" fontId="34"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5" fillId="18"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4" borderId="11" applyNumberFormat="0" applyFont="0" applyAlignment="0" applyProtection="0">
      <alignment vertical="center"/>
    </xf>
    <xf numFmtId="0" fontId="35" fillId="21" borderId="0" applyNumberFormat="0" applyBorder="0" applyAlignment="0" applyProtection="0">
      <alignment vertical="center"/>
    </xf>
    <xf numFmtId="0" fontId="3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17" applyNumberFormat="0" applyFill="0" applyAlignment="0" applyProtection="0">
      <alignment vertical="center"/>
    </xf>
    <xf numFmtId="0" fontId="41" fillId="0" borderId="17" applyNumberFormat="0" applyFill="0" applyAlignment="0" applyProtection="0">
      <alignment vertical="center"/>
    </xf>
    <xf numFmtId="0" fontId="35" fillId="11" borderId="0" applyNumberFormat="0" applyBorder="0" applyAlignment="0" applyProtection="0">
      <alignment vertical="center"/>
    </xf>
    <xf numFmtId="0" fontId="31" fillId="0" borderId="16" applyNumberFormat="0" applyFill="0" applyAlignment="0" applyProtection="0">
      <alignment vertical="center"/>
    </xf>
    <xf numFmtId="0" fontId="35" fillId="14" borderId="0" applyNumberFormat="0" applyBorder="0" applyAlignment="0" applyProtection="0">
      <alignment vertical="center"/>
    </xf>
    <xf numFmtId="0" fontId="33" fillId="6" borderId="13" applyNumberFormat="0" applyAlignment="0" applyProtection="0">
      <alignment vertical="center"/>
    </xf>
    <xf numFmtId="0" fontId="45" fillId="6" borderId="14" applyNumberFormat="0" applyAlignment="0" applyProtection="0">
      <alignment vertical="center"/>
    </xf>
    <xf numFmtId="0" fontId="32" fillId="5" borderId="12" applyNumberFormat="0" applyAlignment="0" applyProtection="0">
      <alignment vertical="center"/>
    </xf>
    <xf numFmtId="0" fontId="36" fillId="22" borderId="0" applyNumberFormat="0" applyBorder="0" applyAlignment="0" applyProtection="0">
      <alignment vertical="center"/>
    </xf>
    <xf numFmtId="0" fontId="35" fillId="25" borderId="0" applyNumberFormat="0" applyBorder="0" applyAlignment="0" applyProtection="0">
      <alignment vertical="center"/>
    </xf>
    <xf numFmtId="0" fontId="44" fillId="0" borderId="18" applyNumberFormat="0" applyFill="0" applyAlignment="0" applyProtection="0">
      <alignment vertical="center"/>
    </xf>
    <xf numFmtId="0" fontId="38" fillId="0" borderId="15" applyNumberFormat="0" applyFill="0" applyAlignment="0" applyProtection="0">
      <alignment vertical="center"/>
    </xf>
    <xf numFmtId="0" fontId="40" fillId="17" borderId="0" applyNumberFormat="0" applyBorder="0" applyAlignment="0" applyProtection="0">
      <alignment vertical="center"/>
    </xf>
    <xf numFmtId="0" fontId="39" fillId="16" borderId="0" applyNumberFormat="0" applyBorder="0" applyAlignment="0" applyProtection="0">
      <alignment vertical="center"/>
    </xf>
    <xf numFmtId="0" fontId="36" fillId="28" borderId="0" applyNumberFormat="0" applyBorder="0" applyAlignment="0" applyProtection="0">
      <alignment vertical="center"/>
    </xf>
    <xf numFmtId="0" fontId="35" fillId="31" borderId="0" applyNumberFormat="0" applyBorder="0" applyAlignment="0" applyProtection="0">
      <alignment vertical="center"/>
    </xf>
    <xf numFmtId="0" fontId="36" fillId="30" borderId="0" applyNumberFormat="0" applyBorder="0" applyAlignment="0" applyProtection="0">
      <alignment vertical="center"/>
    </xf>
    <xf numFmtId="0" fontId="36" fillId="24" borderId="0" applyNumberFormat="0" applyBorder="0" applyAlignment="0" applyProtection="0">
      <alignment vertical="center"/>
    </xf>
    <xf numFmtId="0" fontId="36" fillId="29" borderId="0" applyNumberFormat="0" applyBorder="0" applyAlignment="0" applyProtection="0">
      <alignment vertical="center"/>
    </xf>
    <xf numFmtId="0" fontId="36" fillId="9" borderId="0" applyNumberFormat="0" applyBorder="0" applyAlignment="0" applyProtection="0">
      <alignment vertical="center"/>
    </xf>
    <xf numFmtId="0" fontId="35" fillId="20" borderId="0" applyNumberFormat="0" applyBorder="0" applyAlignment="0" applyProtection="0">
      <alignment vertical="center"/>
    </xf>
    <xf numFmtId="0" fontId="35" fillId="23" borderId="0" applyNumberFormat="0" applyBorder="0" applyAlignment="0" applyProtection="0">
      <alignment vertical="center"/>
    </xf>
    <xf numFmtId="0" fontId="36" fillId="27" borderId="0" applyNumberFormat="0" applyBorder="0" applyAlignment="0" applyProtection="0">
      <alignment vertical="center"/>
    </xf>
    <xf numFmtId="0" fontId="36" fillId="26" borderId="0" applyNumberFormat="0" applyBorder="0" applyAlignment="0" applyProtection="0">
      <alignment vertical="center"/>
    </xf>
    <xf numFmtId="0" fontId="35" fillId="19" borderId="0" applyNumberFormat="0" applyBorder="0" applyAlignment="0" applyProtection="0">
      <alignment vertical="center"/>
    </xf>
    <xf numFmtId="0" fontId="49" fillId="0" borderId="0">
      <protection locked="0"/>
    </xf>
    <xf numFmtId="0" fontId="36" fillId="13" borderId="0" applyNumberFormat="0" applyBorder="0" applyAlignment="0" applyProtection="0">
      <alignment vertical="center"/>
    </xf>
    <xf numFmtId="0" fontId="35" fillId="8"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5" fillId="32" borderId="0" applyNumberFormat="0" applyBorder="0" applyAlignment="0" applyProtection="0">
      <alignment vertical="center"/>
    </xf>
    <xf numFmtId="0" fontId="49" fillId="0" borderId="0"/>
    <xf numFmtId="0" fontId="3" fillId="0" borderId="0">
      <alignment vertical="center"/>
    </xf>
    <xf numFmtId="0" fontId="7" fillId="0" borderId="0">
      <alignment vertical="center"/>
    </xf>
  </cellStyleXfs>
  <cellXfs count="316">
    <xf numFmtId="0" fontId="0" fillId="0" borderId="0" xfId="0">
      <alignment vertical="center"/>
    </xf>
    <xf numFmtId="0" fontId="1" fillId="2" borderId="0" xfId="0" applyFont="1" applyFill="1" applyAlignment="1">
      <alignment vertical="center"/>
    </xf>
    <xf numFmtId="0" fontId="0" fillId="0" borderId="0" xfId="0" applyAlignment="1">
      <alignment vertical="center"/>
    </xf>
    <xf numFmtId="0" fontId="0" fillId="0" borderId="0" xfId="0" applyFill="1">
      <alignment vertical="center"/>
    </xf>
    <xf numFmtId="0" fontId="0" fillId="0" borderId="0" xfId="0" applyFont="1" applyFill="1" applyAlignment="1">
      <alignment vertical="center"/>
    </xf>
    <xf numFmtId="0" fontId="0" fillId="2" borderId="0" xfId="0" applyFill="1">
      <alignment vertical="center"/>
    </xf>
    <xf numFmtId="0" fontId="2" fillId="0" borderId="0" xfId="0" applyFont="1" applyFill="1" applyBorder="1" applyAlignment="1">
      <alignment vertical="center"/>
    </xf>
    <xf numFmtId="0" fontId="3"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0" xfId="0" applyFont="1" applyFill="1" applyAlignment="1">
      <alignment vertical="center"/>
    </xf>
    <xf numFmtId="0" fontId="10" fillId="0" borderId="0" xfId="0" applyFont="1" applyFill="1" applyBorder="1" applyAlignment="1">
      <alignment horizontal="center" vertical="center"/>
    </xf>
    <xf numFmtId="49" fontId="11" fillId="0" borderId="0"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xf>
    <xf numFmtId="0" fontId="0" fillId="0" borderId="0" xfId="0" applyFill="1" applyAlignment="1">
      <alignment vertical="center"/>
    </xf>
    <xf numFmtId="0" fontId="4" fillId="0" borderId="0" xfId="0" applyFont="1" applyAlignment="1">
      <alignment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Border="1" applyAlignment="1">
      <alignment horizontal="center" vertical="center"/>
    </xf>
    <xf numFmtId="0" fontId="14" fillId="3" borderId="2" xfId="0" applyFont="1" applyFill="1" applyBorder="1" applyAlignment="1">
      <alignment vertical="center"/>
    </xf>
    <xf numFmtId="0" fontId="13" fillId="0" borderId="3" xfId="0" applyFont="1" applyBorder="1" applyAlignment="1">
      <alignment horizontal="center" vertical="center"/>
    </xf>
    <xf numFmtId="0" fontId="13" fillId="0" borderId="3" xfId="0" applyNumberFormat="1" applyFont="1" applyBorder="1" applyAlignment="1">
      <alignment horizontal="center" vertical="center"/>
    </xf>
    <xf numFmtId="0" fontId="0" fillId="0" borderId="1" xfId="0" applyBorder="1" applyAlignment="1">
      <alignment horizontal="center" vertical="center"/>
    </xf>
    <xf numFmtId="0" fontId="14" fillId="3" borderId="2" xfId="0" applyFont="1" applyFill="1" applyBorder="1" applyAlignment="1">
      <alignment horizontal="center" vertical="center"/>
    </xf>
    <xf numFmtId="0" fontId="1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52" applyFont="1" applyFill="1" applyBorder="1" applyAlignment="1">
      <alignment horizontal="center" vertical="center"/>
    </xf>
    <xf numFmtId="0" fontId="8" fillId="0" borderId="1" xfId="52"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2" fillId="3" borderId="1" xfId="0" applyFont="1" applyFill="1" applyBorder="1" applyAlignment="1">
      <alignment horizontal="center" vertical="center"/>
    </xf>
    <xf numFmtId="182" fontId="8"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9" fillId="0" borderId="1" xfId="0" applyFont="1" applyBorder="1" applyAlignment="1">
      <alignment horizontal="center" vertical="center"/>
    </xf>
    <xf numFmtId="178" fontId="16"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7"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0" fontId="1" fillId="0" borderId="1" xfId="0" applyFont="1" applyBorder="1">
      <alignment vertical="center"/>
    </xf>
    <xf numFmtId="49" fontId="9" fillId="0" borderId="1"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12" fillId="2"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readingOrder="1"/>
      <protection locked="0"/>
    </xf>
    <xf numFmtId="0" fontId="12" fillId="0" borderId="1" xfId="0" applyNumberFormat="1" applyFont="1" applyFill="1" applyBorder="1" applyAlignment="1" applyProtection="1">
      <alignment horizontal="center" vertical="center" wrapText="1" readingOrder="1"/>
      <protection locked="0"/>
    </xf>
    <xf numFmtId="0" fontId="14" fillId="3"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183" fontId="5"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82" fontId="9" fillId="0" borderId="1"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4" fillId="0" borderId="0" xfId="0" applyFont="1" applyFill="1" applyAlignment="1">
      <alignment horizontal="center" vertical="center"/>
    </xf>
    <xf numFmtId="188" fontId="19" fillId="0" borderId="1" xfId="0" applyNumberFormat="1" applyFont="1" applyFill="1" applyBorder="1" applyAlignment="1">
      <alignment horizontal="center" vertical="center"/>
    </xf>
    <xf numFmtId="0" fontId="8" fillId="0" borderId="4" xfId="52" applyFont="1" applyFill="1" applyBorder="1" applyAlignment="1">
      <alignment horizontal="center" vertical="center"/>
    </xf>
    <xf numFmtId="177" fontId="8" fillId="0" borderId="1" xfId="52" applyNumberFormat="1" applyFont="1" applyFill="1" applyBorder="1" applyAlignment="1">
      <alignment horizontal="center" vertical="center"/>
    </xf>
    <xf numFmtId="0" fontId="5" fillId="0" borderId="1" xfId="0" applyFont="1" applyFill="1" applyBorder="1" applyAlignment="1">
      <alignment horizontal="center" vertical="center"/>
    </xf>
    <xf numFmtId="197" fontId="18" fillId="0" borderId="1" xfId="0" applyNumberFormat="1" applyFont="1" applyFill="1" applyBorder="1" applyAlignment="1">
      <alignment horizontal="center" vertical="center" wrapText="1"/>
    </xf>
    <xf numFmtId="183" fontId="8" fillId="0" borderId="1" xfId="52" applyNumberFormat="1" applyFont="1" applyFill="1" applyBorder="1" applyAlignment="1">
      <alignment horizontal="center" vertical="center" wrapText="1"/>
    </xf>
    <xf numFmtId="19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97" fontId="5" fillId="0" borderId="1" xfId="0" applyNumberFormat="1" applyFont="1" applyFill="1" applyBorder="1" applyAlignment="1">
      <alignment horizontal="center" vertical="center"/>
    </xf>
    <xf numFmtId="197" fontId="9" fillId="0" borderId="1" xfId="0" applyNumberFormat="1" applyFont="1" applyFill="1" applyBorder="1" applyAlignment="1">
      <alignment horizontal="center" vertical="center" wrapText="1"/>
    </xf>
    <xf numFmtId="197" fontId="20"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xf>
    <xf numFmtId="197" fontId="9"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97" fontId="8" fillId="0" borderId="1" xfId="0" applyNumberFormat="1" applyFont="1" applyBorder="1" applyAlignment="1">
      <alignment horizontal="center" vertical="center"/>
    </xf>
    <xf numFmtId="0" fontId="8" fillId="0" borderId="1" xfId="0" applyFont="1" applyBorder="1" applyAlignment="1">
      <alignment horizontal="center" vertical="center"/>
    </xf>
    <xf numFmtId="188" fontId="8"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197" fontId="13" fillId="0" borderId="1" xfId="0" applyNumberFormat="1" applyFont="1" applyBorder="1" applyAlignment="1">
      <alignment horizontal="center" vertical="center"/>
    </xf>
    <xf numFmtId="183" fontId="13" fillId="0" borderId="1" xfId="0" applyNumberFormat="1" applyFont="1" applyFill="1" applyBorder="1" applyAlignment="1">
      <alignment horizontal="center" vertical="center"/>
    </xf>
    <xf numFmtId="178" fontId="16" fillId="0" borderId="1" xfId="0" applyNumberFormat="1" applyFont="1" applyBorder="1" applyAlignment="1">
      <alignment horizontal="center" vertical="center"/>
    </xf>
    <xf numFmtId="188" fontId="16" fillId="0" borderId="1" xfId="0" applyNumberFormat="1" applyFont="1" applyBorder="1" applyAlignment="1">
      <alignment horizontal="center" vertical="center"/>
    </xf>
    <xf numFmtId="188" fontId="0" fillId="0" borderId="1" xfId="0" applyNumberFormat="1" applyFill="1" applyBorder="1" applyAlignment="1">
      <alignment horizontal="center" vertical="center"/>
    </xf>
    <xf numFmtId="183" fontId="9"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97" fontId="13"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Border="1" applyAlignment="1">
      <alignment horizontal="center" vertical="center"/>
    </xf>
    <xf numFmtId="183" fontId="12" fillId="0" borderId="1" xfId="0" applyNumberFormat="1" applyFont="1" applyFill="1" applyBorder="1" applyAlignment="1" applyProtection="1">
      <alignment horizontal="center" vertical="center" wrapText="1"/>
      <protection locked="0"/>
    </xf>
    <xf numFmtId="188" fontId="1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readingOrder="1"/>
    </xf>
    <xf numFmtId="0" fontId="12"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readingOrder="1"/>
    </xf>
    <xf numFmtId="0" fontId="12" fillId="2" borderId="1" xfId="0" applyNumberFormat="1" applyFont="1" applyFill="1" applyBorder="1" applyAlignment="1" applyProtection="1">
      <alignment horizontal="center" vertical="center" wrapText="1"/>
      <protection locked="0"/>
    </xf>
    <xf numFmtId="188"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readingOrder="1"/>
      <protection locked="0"/>
    </xf>
    <xf numFmtId="0" fontId="1" fillId="2" borderId="1" xfId="0" applyFont="1" applyFill="1" applyBorder="1" applyAlignment="1">
      <alignment horizontal="center" vertical="center" readingOrder="1"/>
    </xf>
    <xf numFmtId="188" fontId="0" fillId="0" borderId="0" xfId="0" applyNumberFormat="1">
      <alignment vertical="center"/>
    </xf>
    <xf numFmtId="188" fontId="1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88" fontId="14"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88" fontId="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xf>
    <xf numFmtId="188" fontId="9" fillId="0" borderId="1" xfId="0" applyNumberFormat="1" applyFont="1" applyFill="1" applyBorder="1" applyAlignment="1">
      <alignment horizontal="center" vertical="center"/>
    </xf>
    <xf numFmtId="187" fontId="8" fillId="0" borderId="1" xfId="52" applyNumberFormat="1" applyFont="1" applyFill="1" applyBorder="1" applyAlignment="1">
      <alignment horizontal="center" vertical="center" wrapText="1"/>
    </xf>
    <xf numFmtId="0" fontId="8" fillId="0" borderId="1" xfId="52" applyFont="1" applyFill="1" applyBorder="1" applyAlignment="1" applyProtection="1">
      <alignment horizontal="center" vertical="center" wrapText="1"/>
      <protection locked="0"/>
    </xf>
    <xf numFmtId="188" fontId="18" fillId="0" borderId="1" xfId="0" applyNumberFormat="1" applyFont="1" applyFill="1" applyBorder="1" applyAlignment="1">
      <alignment horizontal="center" vertical="center" wrapText="1"/>
    </xf>
    <xf numFmtId="188" fontId="5" fillId="0" borderId="1" xfId="0" applyNumberFormat="1" applyFont="1" applyFill="1" applyBorder="1" applyAlignment="1">
      <alignment horizontal="center" vertical="center" wrapText="1"/>
    </xf>
    <xf numFmtId="188" fontId="5" fillId="0" borderId="1" xfId="0" applyNumberFormat="1" applyFont="1" applyFill="1" applyBorder="1" applyAlignment="1" applyProtection="1">
      <alignment horizontal="center" vertical="center" wrapText="1"/>
      <protection locked="0" hidden="1"/>
    </xf>
    <xf numFmtId="177" fontId="8" fillId="0" borderId="1" xfId="52" applyNumberFormat="1" applyFont="1" applyFill="1" applyBorder="1" applyAlignment="1">
      <alignment horizontal="center" vertical="center" wrapText="1"/>
    </xf>
    <xf numFmtId="197" fontId="8" fillId="0" borderId="1" xfId="52" applyNumberFormat="1" applyFont="1" applyFill="1" applyBorder="1" applyAlignment="1">
      <alignment horizontal="center" vertical="center" wrapText="1"/>
    </xf>
    <xf numFmtId="188" fontId="8" fillId="0" borderId="1" xfId="52" applyNumberFormat="1" applyFont="1" applyFill="1" applyBorder="1" applyAlignment="1">
      <alignment horizontal="center" vertical="center" wrapText="1"/>
    </xf>
    <xf numFmtId="188" fontId="8" fillId="0" borderId="1" xfId="52" applyNumberFormat="1" applyFont="1" applyFill="1" applyBorder="1" applyAlignment="1" applyProtection="1">
      <alignment horizontal="center" vertical="center" wrapText="1"/>
      <protection locked="0" hidden="1"/>
    </xf>
    <xf numFmtId="188" fontId="8" fillId="0" borderId="1" xfId="52" applyNumberFormat="1" applyFont="1" applyFill="1" applyBorder="1" applyAlignment="1">
      <alignment horizontal="center" vertical="center"/>
    </xf>
    <xf numFmtId="183" fontId="5" fillId="0" borderId="1" xfId="0" applyNumberFormat="1" applyFont="1" applyFill="1" applyBorder="1" applyAlignment="1">
      <alignment horizontal="center" vertical="center"/>
    </xf>
    <xf numFmtId="188" fontId="5" fillId="0" borderId="1" xfId="0" applyNumberFormat="1" applyFont="1" applyFill="1" applyBorder="1" applyAlignment="1">
      <alignment horizontal="center" vertical="center"/>
    </xf>
    <xf numFmtId="187" fontId="8" fillId="0" borderId="1" xfId="52" applyNumberFormat="1" applyFont="1" applyFill="1" applyBorder="1" applyAlignment="1">
      <alignment horizontal="center" vertical="center"/>
    </xf>
    <xf numFmtId="49" fontId="8" fillId="0" borderId="1" xfId="52" applyNumberFormat="1" applyFont="1" applyFill="1" applyBorder="1" applyAlignment="1" applyProtection="1">
      <alignment horizontal="center" vertical="center" wrapText="1"/>
      <protection locked="0"/>
    </xf>
    <xf numFmtId="183" fontId="9" fillId="0" borderId="1" xfId="0" applyNumberFormat="1" applyFont="1" applyFill="1" applyBorder="1" applyAlignment="1">
      <alignment horizontal="center" vertical="center" wrapText="1"/>
    </xf>
    <xf numFmtId="183" fontId="8" fillId="0" borderId="1" xfId="0" applyNumberFormat="1" applyFont="1" applyFill="1" applyBorder="1" applyAlignment="1">
      <alignment horizontal="center" vertical="center" wrapText="1"/>
    </xf>
    <xf numFmtId="0" fontId="21" fillId="0" borderId="1" xfId="0" applyFont="1" applyFill="1" applyBorder="1" applyAlignment="1" applyProtection="1">
      <alignment horizontal="center" vertical="center" wrapText="1" readingOrder="1"/>
      <protection locked="0"/>
    </xf>
    <xf numFmtId="49" fontId="21" fillId="0" borderId="1" xfId="0" applyNumberFormat="1" applyFont="1" applyFill="1" applyBorder="1" applyAlignment="1" applyProtection="1">
      <alignment horizontal="center" vertical="center" wrapText="1" readingOrder="1"/>
      <protection locked="0"/>
    </xf>
    <xf numFmtId="187"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97"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lignment horizontal="center" vertical="center" wrapText="1"/>
    </xf>
    <xf numFmtId="187" fontId="8" fillId="0" borderId="1" xfId="0" applyNumberFormat="1" applyFont="1" applyFill="1" applyBorder="1" applyAlignment="1">
      <alignment horizontal="center" vertical="center"/>
    </xf>
    <xf numFmtId="188" fontId="8" fillId="0" borderId="1" xfId="0" applyNumberFormat="1" applyFont="1" applyFill="1" applyBorder="1" applyAlignment="1" applyProtection="1">
      <alignment horizontal="center" vertical="center" wrapText="1"/>
      <protection locked="0"/>
    </xf>
    <xf numFmtId="183" fontId="8" fillId="0" borderId="1" xfId="0" applyNumberFormat="1" applyFont="1" applyFill="1" applyBorder="1" applyAlignment="1">
      <alignment horizontal="center" vertical="center"/>
    </xf>
    <xf numFmtId="188" fontId="1" fillId="0" borderId="1" xfId="0" applyNumberFormat="1" applyFont="1" applyBorder="1" applyAlignment="1">
      <alignment horizontal="center" vertical="center"/>
    </xf>
    <xf numFmtId="181" fontId="8"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180" fontId="16" fillId="0" borderId="1" xfId="0" applyNumberFormat="1" applyFont="1" applyFill="1" applyBorder="1" applyAlignment="1">
      <alignment horizontal="center" vertical="center"/>
    </xf>
    <xf numFmtId="181" fontId="16" fillId="0" borderId="1" xfId="0" applyNumberFormat="1" applyFont="1" applyBorder="1" applyAlignment="1">
      <alignment horizontal="center" vertical="center"/>
    </xf>
    <xf numFmtId="183"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180" fontId="16" fillId="0" borderId="4" xfId="0" applyNumberFormat="1" applyFont="1" applyFill="1" applyBorder="1" applyAlignment="1">
      <alignment horizontal="center" vertical="center"/>
    </xf>
    <xf numFmtId="0" fontId="1" fillId="0" borderId="1" xfId="0" applyFont="1" applyFill="1" applyBorder="1" applyAlignment="1">
      <alignment horizontal="center"/>
    </xf>
    <xf numFmtId="181" fontId="12" fillId="0" borderId="1" xfId="0" applyNumberFormat="1" applyFont="1" applyFill="1" applyBorder="1" applyAlignment="1" applyProtection="1">
      <alignment horizontal="center" vertical="center" wrapText="1" readingOrder="1"/>
      <protection locked="0"/>
    </xf>
    <xf numFmtId="181" fontId="14"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xf>
    <xf numFmtId="181" fontId="8" fillId="0" borderId="1" xfId="52" applyNumberFormat="1" applyFont="1" applyFill="1" applyBorder="1" applyAlignment="1" applyProtection="1">
      <alignment horizontal="center" vertical="center" wrapText="1"/>
      <protection locked="0"/>
    </xf>
    <xf numFmtId="181" fontId="5" fillId="0" borderId="1" xfId="0" applyNumberFormat="1" applyFont="1" applyFill="1" applyBorder="1" applyAlignment="1">
      <alignment horizontal="center" vertical="center" wrapText="1"/>
    </xf>
    <xf numFmtId="190" fontId="5" fillId="0" borderId="1" xfId="0" applyNumberFormat="1" applyFont="1" applyFill="1" applyBorder="1" applyAlignment="1">
      <alignment horizontal="center" vertical="center" wrapText="1"/>
    </xf>
    <xf numFmtId="190" fontId="8" fillId="0" borderId="1" xfId="52" applyNumberFormat="1" applyFont="1" applyFill="1" applyBorder="1" applyAlignment="1">
      <alignment horizontal="center" vertical="center"/>
    </xf>
    <xf numFmtId="181" fontId="8" fillId="0" borderId="1" xfId="52" applyNumberFormat="1" applyFont="1" applyFill="1" applyBorder="1" applyAlignment="1">
      <alignment horizontal="center" vertical="center" wrapText="1"/>
    </xf>
    <xf numFmtId="190" fontId="8" fillId="0" borderId="1" xfId="52" applyNumberFormat="1" applyFont="1" applyFill="1" applyBorder="1" applyAlignment="1">
      <alignment horizontal="center" vertical="center" wrapText="1"/>
    </xf>
    <xf numFmtId="190" fontId="5" fillId="0" borderId="1" xfId="0" applyNumberFormat="1" applyFont="1" applyFill="1" applyBorder="1" applyAlignment="1">
      <alignment horizontal="center" vertical="center"/>
    </xf>
    <xf numFmtId="49" fontId="8" fillId="0" borderId="1" xfId="0" applyNumberFormat="1" applyFont="1" applyFill="1" applyBorder="1" applyAlignment="1" applyProtection="1">
      <alignment horizontal="center" vertical="center" wrapText="1"/>
      <protection locked="0"/>
    </xf>
    <xf numFmtId="181" fontId="8" fillId="0" borderId="1" xfId="0" applyNumberFormat="1" applyFont="1" applyFill="1" applyBorder="1" applyAlignment="1">
      <alignment horizontal="center" vertical="center" wrapText="1"/>
    </xf>
    <xf numFmtId="181" fontId="8" fillId="0" borderId="1" xfId="0" applyNumberFormat="1" applyFont="1" applyFill="1" applyBorder="1" applyAlignment="1" applyProtection="1">
      <alignment horizontal="center" vertical="center" wrapText="1"/>
      <protection locked="0"/>
    </xf>
    <xf numFmtId="181" fontId="9" fillId="0" borderId="1" xfId="0" applyNumberFormat="1" applyFont="1" applyFill="1" applyBorder="1" applyAlignment="1">
      <alignment horizontal="center" vertical="center"/>
    </xf>
    <xf numFmtId="0" fontId="16"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4" xfId="0" applyNumberFormat="1" applyFont="1" applyFill="1" applyBorder="1" applyAlignment="1">
      <alignment horizontal="center" vertical="center"/>
    </xf>
    <xf numFmtId="181" fontId="13" fillId="0" borderId="1"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86" fontId="9" fillId="0" borderId="1" xfId="0" applyNumberFormat="1" applyFont="1" applyFill="1" applyBorder="1" applyAlignment="1">
      <alignment horizontal="center" vertical="center" wrapText="1"/>
    </xf>
    <xf numFmtId="186" fontId="9" fillId="0" borderId="1" xfId="0" applyNumberFormat="1" applyFont="1" applyFill="1" applyBorder="1" applyAlignment="1">
      <alignment horizontal="center" vertical="center"/>
    </xf>
    <xf numFmtId="189" fontId="5" fillId="0" borderId="1" xfId="0" applyNumberFormat="1" applyFont="1" applyFill="1" applyBorder="1" applyAlignment="1">
      <alignment horizontal="center" vertical="center" wrapText="1"/>
    </xf>
    <xf numFmtId="185" fontId="5" fillId="0" borderId="1" xfId="0" applyNumberFormat="1" applyFont="1" applyFill="1" applyBorder="1" applyAlignment="1">
      <alignment horizontal="center" vertical="center" wrapText="1"/>
    </xf>
    <xf numFmtId="179" fontId="8" fillId="0" borderId="1" xfId="52" applyNumberFormat="1" applyFont="1" applyFill="1" applyBorder="1" applyAlignment="1">
      <alignment horizontal="center" vertical="center" wrapText="1"/>
    </xf>
    <xf numFmtId="195" fontId="8" fillId="0" borderId="1" xfId="52" applyNumberFormat="1" applyFont="1" applyFill="1" applyBorder="1" applyAlignment="1">
      <alignment horizontal="center" vertical="center" wrapText="1"/>
    </xf>
    <xf numFmtId="0" fontId="0" fillId="0" borderId="1" xfId="0" applyBorder="1" applyAlignment="1">
      <alignment vertical="center"/>
    </xf>
    <xf numFmtId="2" fontId="16" fillId="0" borderId="1" xfId="0" applyNumberFormat="1" applyFont="1" applyBorder="1" applyAlignment="1">
      <alignment horizontal="center" vertical="center"/>
    </xf>
    <xf numFmtId="181" fontId="16" fillId="0" borderId="2" xfId="0" applyNumberFormat="1" applyFont="1" applyBorder="1" applyAlignment="1">
      <alignment horizontal="center" vertical="center"/>
    </xf>
    <xf numFmtId="0" fontId="1" fillId="0" borderId="1" xfId="0" applyFont="1" applyFill="1" applyBorder="1" applyAlignment="1">
      <alignment vertical="center"/>
    </xf>
    <xf numFmtId="181" fontId="16" fillId="0" borderId="2" xfId="0" applyNumberFormat="1" applyFont="1" applyFill="1" applyBorder="1" applyAlignment="1">
      <alignment horizontal="center" vertical="center"/>
    </xf>
    <xf numFmtId="181" fontId="16" fillId="0" borderId="8" xfId="0" applyNumberFormat="1" applyFont="1" applyFill="1" applyBorder="1" applyAlignment="1">
      <alignment horizontal="center" vertical="center"/>
    </xf>
    <xf numFmtId="188" fontId="13" fillId="0" borderId="1" xfId="0" applyNumberFormat="1" applyFont="1" applyBorder="1" applyAlignment="1">
      <alignment horizontal="center" vertical="center"/>
    </xf>
    <xf numFmtId="0" fontId="4" fillId="0" borderId="1" xfId="0" applyFont="1" applyFill="1" applyBorder="1" applyAlignment="1">
      <alignment vertical="center"/>
    </xf>
    <xf numFmtId="49" fontId="8" fillId="0" borderId="1" xfId="52"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8" fillId="0" borderId="1" xfId="44"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9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readingOrder="1"/>
    </xf>
    <xf numFmtId="0" fontId="9" fillId="2" borderId="1" xfId="0" applyFont="1" applyFill="1" applyBorder="1" applyAlignment="1">
      <alignment horizontal="center" vertical="center" readingOrder="1"/>
    </xf>
    <xf numFmtId="0" fontId="1" fillId="0" borderId="1" xfId="0" applyFont="1" applyBorder="1" applyAlignment="1">
      <alignment vertical="center"/>
    </xf>
    <xf numFmtId="191" fontId="16" fillId="0" borderId="1" xfId="0" applyNumberFormat="1" applyFont="1" applyFill="1" applyBorder="1" applyAlignment="1">
      <alignment horizontal="center" vertical="center"/>
    </xf>
    <xf numFmtId="188" fontId="16" fillId="0" borderId="1" xfId="0" applyNumberFormat="1" applyFont="1" applyFill="1" applyBorder="1" applyAlignment="1">
      <alignment horizontal="center" vertical="center"/>
    </xf>
    <xf numFmtId="191" fontId="13" fillId="0" borderId="2"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178" fontId="8" fillId="0" borderId="1" xfId="52" applyNumberFormat="1" applyFont="1" applyFill="1" applyBorder="1" applyAlignment="1">
      <alignment horizontal="center" vertical="center" wrapText="1"/>
    </xf>
    <xf numFmtId="188" fontId="21" fillId="0" borderId="1" xfId="0" applyNumberFormat="1" applyFont="1" applyFill="1" applyBorder="1" applyAlignment="1" applyProtection="1">
      <alignment horizontal="center" vertical="center" wrapText="1" readingOrder="1"/>
      <protection locked="0"/>
    </xf>
    <xf numFmtId="184" fontId="8"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readingOrder="1"/>
      <protection locked="0"/>
    </xf>
    <xf numFmtId="181" fontId="9" fillId="0" borderId="2" xfId="0" applyNumberFormat="1" applyFont="1" applyBorder="1" applyAlignment="1">
      <alignment horizontal="center" vertical="center"/>
    </xf>
    <xf numFmtId="181" fontId="13" fillId="0" borderId="2" xfId="0" applyNumberFormat="1" applyFont="1" applyFill="1" applyBorder="1" applyAlignment="1">
      <alignment horizontal="center" vertical="center"/>
    </xf>
    <xf numFmtId="181" fontId="13" fillId="0" borderId="8" xfId="0" applyNumberFormat="1" applyFont="1" applyFill="1" applyBorder="1" applyAlignment="1">
      <alignment horizontal="center" vertical="center"/>
    </xf>
    <xf numFmtId="0" fontId="13" fillId="0" borderId="8"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vertical="center"/>
    </xf>
    <xf numFmtId="0" fontId="22" fillId="0" borderId="1" xfId="0" applyNumberFormat="1" applyFont="1" applyFill="1" applyBorder="1" applyAlignment="1">
      <alignment vertical="center"/>
    </xf>
    <xf numFmtId="0" fontId="5"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xf>
    <xf numFmtId="178" fontId="9" fillId="0" borderId="1" xfId="0" applyNumberFormat="1" applyFont="1" applyFill="1" applyBorder="1" applyAlignment="1">
      <alignment horizontal="center" vertical="center" wrapText="1"/>
    </xf>
    <xf numFmtId="0" fontId="8" fillId="0" borderId="0" xfId="52"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193" fontId="10" fillId="0" borderId="1" xfId="0" applyNumberFormat="1" applyFont="1" applyFill="1" applyBorder="1" applyAlignment="1">
      <alignment horizontal="center" vertical="center"/>
    </xf>
    <xf numFmtId="0" fontId="17" fillId="0" borderId="1" xfId="0" applyFont="1" applyFill="1" applyBorder="1" applyAlignment="1">
      <alignment vertical="center"/>
    </xf>
    <xf numFmtId="0" fontId="0" fillId="0" borderId="1" xfId="0" applyBorder="1">
      <alignment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182" fontId="1" fillId="0"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vertical="center"/>
    </xf>
    <xf numFmtId="0" fontId="10" fillId="0" borderId="1" xfId="0" applyFont="1" applyFill="1" applyBorder="1" applyAlignment="1">
      <alignment horizontal="center" vertical="center" wrapText="1"/>
    </xf>
    <xf numFmtId="182" fontId="10"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182" fontId="1" fillId="0" borderId="1" xfId="0" applyNumberFormat="1" applyFont="1" applyBorder="1" applyAlignment="1">
      <alignment horizontal="center" vertical="center"/>
    </xf>
    <xf numFmtId="188" fontId="9" fillId="3" borderId="1"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0" fontId="8" fillId="0" borderId="1" xfId="51" applyFont="1" applyFill="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Border="1" applyAlignment="1">
      <alignment vertical="center" wrapText="1"/>
    </xf>
    <xf numFmtId="0" fontId="4" fillId="0" borderId="10" xfId="0" applyFont="1" applyBorder="1" applyAlignment="1">
      <alignment horizontal="center" vertical="center"/>
    </xf>
    <xf numFmtId="18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97" fontId="1" fillId="0" borderId="1" xfId="0" applyNumberFormat="1" applyFont="1" applyFill="1" applyBorder="1" applyAlignment="1">
      <alignment horizontal="center" vertical="center"/>
    </xf>
    <xf numFmtId="188" fontId="1"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27"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87"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187" fontId="25" fillId="0" borderId="1" xfId="0" applyNumberFormat="1" applyFont="1" applyBorder="1" applyAlignment="1">
      <alignment horizontal="center" vertical="center"/>
    </xf>
    <xf numFmtId="177" fontId="25" fillId="0" borderId="1" xfId="0" applyNumberFormat="1" applyFont="1" applyBorder="1" applyAlignment="1">
      <alignment horizontal="center" vertical="center"/>
    </xf>
    <xf numFmtId="178" fontId="25" fillId="0" borderId="1" xfId="0" applyNumberFormat="1" applyFont="1" applyBorder="1" applyAlignment="1">
      <alignment horizontal="center" vertical="center"/>
    </xf>
    <xf numFmtId="190" fontId="25" fillId="0" borderId="1" xfId="0" applyNumberFormat="1" applyFont="1" applyBorder="1" applyAlignment="1">
      <alignment horizontal="center" vertical="center"/>
    </xf>
    <xf numFmtId="180"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187" fontId="10" fillId="0" borderId="1"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188" fontId="4" fillId="0" borderId="1" xfId="0" applyNumberFormat="1" applyFont="1" applyBorder="1" applyAlignment="1">
      <alignment horizontal="center" vertical="center"/>
    </xf>
    <xf numFmtId="183" fontId="7" fillId="0" borderId="1" xfId="0" applyNumberFormat="1" applyFont="1" applyBorder="1" applyAlignment="1">
      <alignment horizontal="center" vertical="center"/>
    </xf>
    <xf numFmtId="197" fontId="7" fillId="0" borderId="1" xfId="0" applyNumberFormat="1" applyFont="1" applyBorder="1" applyAlignment="1">
      <alignment horizontal="center" vertical="center"/>
    </xf>
    <xf numFmtId="188" fontId="7" fillId="0" borderId="1" xfId="0" applyNumberFormat="1" applyFont="1" applyBorder="1" applyAlignment="1">
      <alignment horizontal="center" vertical="center"/>
    </xf>
    <xf numFmtId="183" fontId="4" fillId="0" borderId="1" xfId="0" applyNumberFormat="1" applyFont="1" applyBorder="1" applyAlignment="1">
      <alignment horizontal="center" vertical="center"/>
    </xf>
    <xf numFmtId="197" fontId="4" fillId="0" borderId="1" xfId="0" applyNumberFormat="1" applyFont="1" applyBorder="1" applyAlignment="1">
      <alignment horizontal="center" vertical="center"/>
    </xf>
    <xf numFmtId="188" fontId="8" fillId="0" borderId="1" xfId="0" applyNumberFormat="1" applyFont="1" applyFill="1" applyBorder="1" applyAlignment="1">
      <alignment horizontal="center" vertical="center"/>
    </xf>
    <xf numFmtId="190" fontId="8" fillId="0" borderId="1" xfId="0" applyNumberFormat="1" applyFont="1" applyFill="1" applyBorder="1" applyAlignment="1">
      <alignment horizontal="center" vertical="center"/>
    </xf>
    <xf numFmtId="185" fontId="1" fillId="0" borderId="1" xfId="0" applyNumberFormat="1" applyFont="1" applyFill="1" applyBorder="1" applyAlignment="1">
      <alignment horizontal="center" vertical="center"/>
    </xf>
    <xf numFmtId="189" fontId="25" fillId="0" borderId="1" xfId="0" applyNumberFormat="1" applyFont="1" applyBorder="1" applyAlignment="1">
      <alignment horizontal="center" vertical="center"/>
    </xf>
    <xf numFmtId="0" fontId="25" fillId="0" borderId="1" xfId="0" applyNumberFormat="1" applyFont="1" applyBorder="1" applyAlignment="1">
      <alignment horizontal="center" vertical="center"/>
    </xf>
    <xf numFmtId="188" fontId="12" fillId="3"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188" fontId="28" fillId="0" borderId="1" xfId="0" applyNumberFormat="1" applyFont="1" applyFill="1" applyBorder="1" applyAlignment="1">
      <alignment horizontal="center" vertical="center"/>
    </xf>
    <xf numFmtId="180" fontId="1"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195" fontId="8" fillId="0" borderId="1" xfId="0" applyNumberFormat="1" applyFont="1" applyFill="1" applyBorder="1" applyAlignment="1">
      <alignment horizontal="center" vertical="center"/>
    </xf>
    <xf numFmtId="185" fontId="9" fillId="0" borderId="1" xfId="0" applyNumberFormat="1" applyFont="1" applyFill="1" applyBorder="1" applyAlignment="1">
      <alignment horizontal="center" vertical="center"/>
    </xf>
    <xf numFmtId="179" fontId="25"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192" fontId="1" fillId="0" borderId="1" xfId="0" applyNumberFormat="1" applyFont="1" applyBorder="1" applyAlignment="1">
      <alignment horizontal="center" vertical="center"/>
    </xf>
    <xf numFmtId="176" fontId="9" fillId="0" borderId="1" xfId="0" applyNumberFormat="1" applyFont="1" applyFill="1" applyBorder="1" applyAlignment="1">
      <alignment horizontal="center" vertical="center"/>
    </xf>
    <xf numFmtId="192" fontId="1" fillId="0" borderId="1" xfId="0" applyNumberFormat="1" applyFont="1" applyFill="1" applyBorder="1" applyAlignment="1">
      <alignment horizontal="center" vertical="center"/>
    </xf>
    <xf numFmtId="185" fontId="28" fillId="0" borderId="1" xfId="0" applyNumberFormat="1" applyFont="1" applyFill="1" applyBorder="1" applyAlignment="1">
      <alignment horizontal="center" vertical="center"/>
    </xf>
    <xf numFmtId="0" fontId="0" fillId="0" borderId="1" xfId="0" applyFont="1" applyFill="1" applyBorder="1" applyAlignment="1">
      <alignment vertical="center"/>
    </xf>
    <xf numFmtId="178" fontId="25" fillId="0" borderId="1" xfId="0" applyNumberFormat="1" applyFont="1" applyFill="1" applyBorder="1" applyAlignment="1">
      <alignment horizontal="center" vertical="center"/>
    </xf>
    <xf numFmtId="187" fontId="25" fillId="0" borderId="1" xfId="0" applyNumberFormat="1" applyFont="1" applyFill="1" applyBorder="1" applyAlignment="1">
      <alignment horizontal="center" vertical="center"/>
    </xf>
    <xf numFmtId="190" fontId="25" fillId="0" borderId="1" xfId="0" applyNumberFormat="1" applyFont="1" applyFill="1" applyBorder="1" applyAlignment="1">
      <alignment horizontal="center" vertical="center"/>
    </xf>
    <xf numFmtId="0" fontId="4" fillId="0" borderId="1" xfId="0" applyFont="1" applyBorder="1" applyAlignment="1">
      <alignment vertical="center"/>
    </xf>
    <xf numFmtId="0" fontId="19" fillId="0" borderId="1" xfId="0" applyFont="1" applyFill="1" applyBorder="1" applyAlignment="1">
      <alignment horizontal="center" vertical="center" wrapText="1"/>
    </xf>
    <xf numFmtId="196"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center" vertical="center"/>
    </xf>
    <xf numFmtId="189" fontId="25" fillId="0" borderId="1" xfId="0" applyNumberFormat="1" applyFont="1" applyFill="1" applyBorder="1" applyAlignment="1">
      <alignment horizontal="center" vertical="center"/>
    </xf>
    <xf numFmtId="178" fontId="25" fillId="0" borderId="1" xfId="0" applyNumberFormat="1" applyFont="1" applyFill="1" applyBorder="1" applyAlignment="1" applyProtection="1">
      <alignment horizontal="center" vertical="center"/>
    </xf>
    <xf numFmtId="188" fontId="8" fillId="0" borderId="1" xfId="0" applyNumberFormat="1" applyFont="1" applyFill="1" applyBorder="1" applyAlignment="1">
      <alignment horizontal="center" vertical="center" wrapText="1"/>
    </xf>
    <xf numFmtId="197" fontId="4" fillId="0" borderId="1" xfId="0" applyNumberFormat="1" applyFont="1" applyBorder="1" applyAlignment="1">
      <alignment horizontal="center" vertical="center"/>
    </xf>
    <xf numFmtId="0" fontId="8" fillId="0" borderId="1" xfId="0" applyFont="1" applyBorder="1" applyAlignment="1">
      <alignment vertical="center"/>
    </xf>
    <xf numFmtId="188" fontId="4" fillId="0" borderId="1" xfId="0" applyNumberFormat="1" applyFont="1" applyBorder="1" applyAlignment="1">
      <alignment horizontal="center" vertical="center"/>
    </xf>
    <xf numFmtId="0" fontId="19" fillId="0" borderId="1" xfId="0" applyFont="1" applyFill="1" applyBorder="1" applyAlignment="1">
      <alignment horizontal="left" vertical="center" wrapText="1" shrinkToFit="1"/>
    </xf>
    <xf numFmtId="178" fontId="29" fillId="0" borderId="1" xfId="0" applyNumberFormat="1" applyFont="1" applyBorder="1" applyAlignment="1">
      <alignment horizontal="center" vertical="center"/>
    </xf>
    <xf numFmtId="0" fontId="1"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2011年第四季度阳江市直排海污染源浓度监测数据报表" xfId="51"/>
    <cellStyle name="常规 3" xfId="52"/>
  </cellStyles>
  <dxfs count="1">
    <dxf>
      <fill>
        <patternFill patternType="solid">
          <bgColor theme="0" tint="-0.2499465926084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A111"/>
  <sheetViews>
    <sheetView tabSelected="1" topLeftCell="CG1" workbookViewId="0">
      <selection activeCell="O109" sqref="O109"/>
    </sheetView>
  </sheetViews>
  <sheetFormatPr defaultColWidth="10.625" defaultRowHeight="13.5"/>
  <cols>
    <col min="1" max="1" width="7.625" hidden="1" customWidth="1"/>
    <col min="2" max="2" width="7.25" hidden="1" customWidth="1"/>
    <col min="3" max="3" width="9.75" hidden="1" customWidth="1"/>
    <col min="4" max="5" width="7.25" hidden="1" customWidth="1"/>
    <col min="6" max="6" width="9.34166666666667" hidden="1" customWidth="1"/>
    <col min="7" max="8" width="18.5" style="22" customWidth="1"/>
    <col min="9" max="9" width="6.25" customWidth="1"/>
    <col min="10" max="10" width="8" customWidth="1"/>
    <col min="11" max="11" width="36.75" customWidth="1"/>
    <col min="12" max="12" width="11.5" customWidth="1"/>
    <col min="13" max="13" width="26.625" customWidth="1"/>
    <col min="14" max="14" width="9.5" customWidth="1"/>
    <col min="15" max="15" width="18.875" customWidth="1"/>
    <col min="16" max="16" width="10.875" customWidth="1"/>
    <col min="17" max="17" width="11" customWidth="1"/>
    <col min="18" max="18" width="10.75" customWidth="1"/>
    <col min="19" max="19" width="9.25" customWidth="1"/>
    <col min="20" max="20" width="12.75" customWidth="1"/>
    <col min="21" max="21" width="8.375" customWidth="1"/>
    <col min="22" max="22" width="8" customWidth="1"/>
    <col min="23" max="28" width="8.375" customWidth="1"/>
    <col min="29" max="29" width="8.375" style="22" customWidth="1"/>
    <col min="30" max="32" width="8.375" customWidth="1"/>
    <col min="33" max="33" width="14.625" customWidth="1"/>
    <col min="34" max="37" width="8.375" customWidth="1"/>
    <col min="38" max="38" width="10.375" customWidth="1"/>
    <col min="39" max="42" width="8.375" customWidth="1"/>
    <col min="43" max="44" width="14.625" customWidth="1"/>
    <col min="45" max="45" width="8.375" customWidth="1"/>
    <col min="46" max="46" width="11" customWidth="1"/>
    <col min="47" max="50" width="8.375" customWidth="1"/>
    <col min="51" max="51" width="9.25" customWidth="1"/>
    <col min="52" max="52" width="8.375" customWidth="1"/>
    <col min="53" max="53" width="16.375" customWidth="1"/>
    <col min="54" max="54" width="14.625" customWidth="1"/>
    <col min="55" max="55" width="22.625" customWidth="1"/>
    <col min="56" max="61" width="8.375" customWidth="1"/>
    <col min="62" max="62" width="12.5" customWidth="1"/>
    <col min="63" max="64" width="8.375" customWidth="1"/>
    <col min="65" max="66" width="14.625" customWidth="1"/>
    <col min="67" max="67" width="8.375" customWidth="1"/>
    <col min="68" max="68" width="20.125" customWidth="1"/>
    <col min="69" max="71" width="8.375" customWidth="1"/>
    <col min="72" max="72" width="9.25" customWidth="1"/>
    <col min="73" max="73" width="10.25" customWidth="1"/>
    <col min="74" max="76" width="8.375" customWidth="1"/>
    <col min="77" max="77" width="9.25" customWidth="1"/>
    <col min="78" max="79" width="8.375" customWidth="1"/>
    <col min="80" max="80" width="9" customWidth="1"/>
    <col min="81" max="81" width="8.375" customWidth="1"/>
    <col min="82" max="82" width="13.625" customWidth="1"/>
    <col min="83" max="83" width="10" customWidth="1"/>
    <col min="84" max="84" width="12.25" customWidth="1"/>
    <col min="85" max="91" width="8.375" customWidth="1"/>
    <col min="92" max="92" width="11" customWidth="1"/>
    <col min="93" max="93" width="8.875" customWidth="1"/>
    <col min="94" max="94" width="19.125" style="2" customWidth="1"/>
    <col min="95" max="95" width="14.125" customWidth="1"/>
    <col min="96" max="96" width="27.25" customWidth="1"/>
    <col min="97" max="16378" width="10.625" customWidth="1"/>
  </cols>
  <sheetData>
    <row r="1" s="1" customFormat="1" ht="20.1" customHeight="1" spans="1:96">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row>
    <row r="2" s="1" customFormat="1" ht="20.1" customHeight="1" spans="1:12">
      <c r="A2" s="23" t="s">
        <v>1</v>
      </c>
      <c r="B2" s="23" t="s">
        <v>2</v>
      </c>
      <c r="C2" s="24"/>
      <c r="D2" s="23" t="s">
        <v>3</v>
      </c>
      <c r="E2" s="23" t="s">
        <v>4</v>
      </c>
      <c r="F2" s="24"/>
      <c r="G2" s="23" t="s">
        <v>5</v>
      </c>
      <c r="H2" s="23" t="s">
        <v>6</v>
      </c>
      <c r="I2" s="24"/>
      <c r="J2" s="23" t="s">
        <v>7</v>
      </c>
      <c r="K2" s="23" t="s">
        <v>8</v>
      </c>
      <c r="L2" s="24"/>
    </row>
    <row r="3" s="1" customFormat="1" ht="20.1" customHeight="1" spans="1:96">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row>
    <row r="4" s="1" customFormat="1" ht="20.1" customHeight="1" spans="1:96">
      <c r="A4" s="23" t="s">
        <v>9</v>
      </c>
      <c r="B4" s="23" t="s">
        <v>10</v>
      </c>
      <c r="C4" s="23" t="s">
        <v>11</v>
      </c>
      <c r="D4" s="23" t="s">
        <v>12</v>
      </c>
      <c r="E4" s="23" t="s">
        <v>13</v>
      </c>
      <c r="F4" s="23" t="s">
        <v>14</v>
      </c>
      <c r="G4" s="23" t="s">
        <v>15</v>
      </c>
      <c r="H4" s="23" t="s">
        <v>16</v>
      </c>
      <c r="I4" s="23" t="s">
        <v>17</v>
      </c>
      <c r="J4" s="23" t="s">
        <v>18</v>
      </c>
      <c r="K4" s="42" t="s">
        <v>19</v>
      </c>
      <c r="L4" s="42" t="s">
        <v>20</v>
      </c>
      <c r="M4" s="42" t="s">
        <v>21</v>
      </c>
      <c r="N4" s="42" t="s">
        <v>22</v>
      </c>
      <c r="O4" s="42" t="s">
        <v>23</v>
      </c>
      <c r="P4" s="42" t="s">
        <v>24</v>
      </c>
      <c r="Q4" s="42" t="s">
        <v>25</v>
      </c>
      <c r="R4" s="42" t="s">
        <v>26</v>
      </c>
      <c r="S4" s="42" t="s">
        <v>27</v>
      </c>
      <c r="T4" s="42" t="s">
        <v>28</v>
      </c>
      <c r="U4" s="42" t="s">
        <v>29</v>
      </c>
      <c r="V4" s="42" t="s">
        <v>30</v>
      </c>
      <c r="W4" s="42" t="s">
        <v>31</v>
      </c>
      <c r="X4" s="42" t="s">
        <v>32</v>
      </c>
      <c r="Y4" s="42" t="s">
        <v>33</v>
      </c>
      <c r="Z4" s="42" t="s">
        <v>34</v>
      </c>
      <c r="AA4" s="42" t="s">
        <v>35</v>
      </c>
      <c r="AB4" s="42" t="s">
        <v>36</v>
      </c>
      <c r="AC4" s="42" t="s">
        <v>37</v>
      </c>
      <c r="AD4" s="42" t="s">
        <v>38</v>
      </c>
      <c r="AE4" s="42" t="s">
        <v>39</v>
      </c>
      <c r="AF4" s="42" t="s">
        <v>40</v>
      </c>
      <c r="AG4" s="42" t="s">
        <v>41</v>
      </c>
      <c r="AH4" s="42" t="s">
        <v>42</v>
      </c>
      <c r="AI4" s="42" t="s">
        <v>43</v>
      </c>
      <c r="AJ4" s="42" t="s">
        <v>44</v>
      </c>
      <c r="AK4" s="42" t="s">
        <v>45</v>
      </c>
      <c r="AL4" s="42" t="s">
        <v>46</v>
      </c>
      <c r="AM4" s="42" t="s">
        <v>47</v>
      </c>
      <c r="AN4" s="42" t="s">
        <v>48</v>
      </c>
      <c r="AO4" s="42" t="s">
        <v>49</v>
      </c>
      <c r="AP4" s="42" t="s">
        <v>50</v>
      </c>
      <c r="AQ4" s="42" t="s">
        <v>51</v>
      </c>
      <c r="AR4" s="42" t="s">
        <v>52</v>
      </c>
      <c r="AS4" s="42" t="s">
        <v>53</v>
      </c>
      <c r="AT4" s="42" t="s">
        <v>54</v>
      </c>
      <c r="AU4" s="42" t="s">
        <v>55</v>
      </c>
      <c r="AV4" s="42" t="s">
        <v>56</v>
      </c>
      <c r="AW4" s="42" t="s">
        <v>57</v>
      </c>
      <c r="AX4" s="42" t="s">
        <v>58</v>
      </c>
      <c r="AY4" s="42" t="s">
        <v>59</v>
      </c>
      <c r="AZ4" s="42" t="s">
        <v>60</v>
      </c>
      <c r="BA4" s="42" t="s">
        <v>61</v>
      </c>
      <c r="BB4" s="42" t="s">
        <v>62</v>
      </c>
      <c r="BC4" s="42" t="s">
        <v>63</v>
      </c>
      <c r="BD4" s="42" t="s">
        <v>64</v>
      </c>
      <c r="BE4" s="42" t="s">
        <v>65</v>
      </c>
      <c r="BF4" s="42" t="s">
        <v>66</v>
      </c>
      <c r="BG4" s="42" t="s">
        <v>67</v>
      </c>
      <c r="BH4" s="42" t="s">
        <v>68</v>
      </c>
      <c r="BI4" s="42" t="s">
        <v>69</v>
      </c>
      <c r="BJ4" s="42" t="s">
        <v>70</v>
      </c>
      <c r="BK4" s="42" t="s">
        <v>71</v>
      </c>
      <c r="BL4" s="42" t="s">
        <v>72</v>
      </c>
      <c r="BM4" s="42" t="s">
        <v>73</v>
      </c>
      <c r="BN4" s="42" t="s">
        <v>74</v>
      </c>
      <c r="BO4" s="42" t="s">
        <v>75</v>
      </c>
      <c r="BP4" s="42" t="s">
        <v>76</v>
      </c>
      <c r="BQ4" s="42" t="s">
        <v>77</v>
      </c>
      <c r="BR4" s="42" t="s">
        <v>78</v>
      </c>
      <c r="BS4" s="42" t="s">
        <v>79</v>
      </c>
      <c r="BT4" s="42" t="s">
        <v>80</v>
      </c>
      <c r="BU4" s="42" t="s">
        <v>81</v>
      </c>
      <c r="BV4" s="42" t="s">
        <v>82</v>
      </c>
      <c r="BW4" s="42" t="s">
        <v>83</v>
      </c>
      <c r="BX4" s="42" t="s">
        <v>84</v>
      </c>
      <c r="BY4" s="42" t="s">
        <v>85</v>
      </c>
      <c r="BZ4" s="42" t="s">
        <v>86</v>
      </c>
      <c r="CA4" s="42" t="s">
        <v>87</v>
      </c>
      <c r="CB4" s="42" t="s">
        <v>88</v>
      </c>
      <c r="CC4" s="42" t="s">
        <v>89</v>
      </c>
      <c r="CD4" s="42" t="s">
        <v>90</v>
      </c>
      <c r="CE4" s="42" t="s">
        <v>91</v>
      </c>
      <c r="CF4" s="42" t="s">
        <v>92</v>
      </c>
      <c r="CG4" s="42" t="s">
        <v>93</v>
      </c>
      <c r="CH4" s="42" t="s">
        <v>94</v>
      </c>
      <c r="CI4" s="42" t="s">
        <v>95</v>
      </c>
      <c r="CJ4" s="42" t="s">
        <v>96</v>
      </c>
      <c r="CK4" s="42" t="s">
        <v>97</v>
      </c>
      <c r="CL4" s="42" t="s">
        <v>98</v>
      </c>
      <c r="CM4" s="42" t="s">
        <v>99</v>
      </c>
      <c r="CN4" s="42" t="s">
        <v>100</v>
      </c>
      <c r="CO4" s="42" t="s">
        <v>101</v>
      </c>
      <c r="CP4" s="42" t="s">
        <v>102</v>
      </c>
      <c r="CQ4" s="42" t="s">
        <v>103</v>
      </c>
      <c r="CR4" s="42" t="s">
        <v>104</v>
      </c>
    </row>
    <row r="5" s="1" customFormat="1" ht="20.1" customHeight="1" spans="1:96">
      <c r="A5" s="24"/>
      <c r="B5" s="24"/>
      <c r="C5" s="24"/>
      <c r="D5" s="24"/>
      <c r="E5" s="24"/>
      <c r="F5" s="24"/>
      <c r="G5" s="24"/>
      <c r="H5" s="24"/>
      <c r="I5" s="24"/>
      <c r="J5" s="24"/>
      <c r="K5" s="42"/>
      <c r="L5" s="42"/>
      <c r="M5" s="42"/>
      <c r="N5" s="42"/>
      <c r="O5" s="42"/>
      <c r="P5" s="42" t="s">
        <v>105</v>
      </c>
      <c r="Q5" s="42" t="s">
        <v>106</v>
      </c>
      <c r="R5" s="42" t="s">
        <v>107</v>
      </c>
      <c r="S5" s="42" t="s">
        <v>108</v>
      </c>
      <c r="T5" s="42" t="s">
        <v>108</v>
      </c>
      <c r="U5" s="42" t="s">
        <v>108</v>
      </c>
      <c r="V5" s="42" t="s">
        <v>109</v>
      </c>
      <c r="W5" s="42" t="s">
        <v>108</v>
      </c>
      <c r="X5" s="42" t="s">
        <v>108</v>
      </c>
      <c r="Y5" s="42" t="s">
        <v>108</v>
      </c>
      <c r="Z5" s="42" t="s">
        <v>108</v>
      </c>
      <c r="AA5" s="42" t="s">
        <v>108</v>
      </c>
      <c r="AB5" s="42" t="s">
        <v>108</v>
      </c>
      <c r="AC5" s="42" t="s">
        <v>108</v>
      </c>
      <c r="AD5" s="42" t="s">
        <v>108</v>
      </c>
      <c r="AE5" s="42" t="s">
        <v>108</v>
      </c>
      <c r="AF5" s="42" t="s">
        <v>108</v>
      </c>
      <c r="AG5" s="42" t="s">
        <v>108</v>
      </c>
      <c r="AH5" s="42" t="s">
        <v>108</v>
      </c>
      <c r="AI5" s="42" t="s">
        <v>108</v>
      </c>
      <c r="AJ5" s="42" t="s">
        <v>108</v>
      </c>
      <c r="AK5" s="42" t="s">
        <v>108</v>
      </c>
      <c r="AL5" s="42" t="s">
        <v>108</v>
      </c>
      <c r="AM5" s="42" t="s">
        <v>108</v>
      </c>
      <c r="AN5" s="42" t="s">
        <v>108</v>
      </c>
      <c r="AO5" s="42" t="s">
        <v>108</v>
      </c>
      <c r="AP5" s="42" t="s">
        <v>108</v>
      </c>
      <c r="AQ5" s="42" t="s">
        <v>110</v>
      </c>
      <c r="AR5" s="42" t="s">
        <v>108</v>
      </c>
      <c r="AS5" s="42" t="s">
        <v>108</v>
      </c>
      <c r="AT5" s="42" t="s">
        <v>111</v>
      </c>
      <c r="AU5" s="42" t="s">
        <v>108</v>
      </c>
      <c r="AV5" s="42" t="s">
        <v>108</v>
      </c>
      <c r="AW5" s="42" t="s">
        <v>108</v>
      </c>
      <c r="AX5" s="42" t="s">
        <v>108</v>
      </c>
      <c r="AY5" s="42" t="s">
        <v>108</v>
      </c>
      <c r="AZ5" s="42" t="s">
        <v>108</v>
      </c>
      <c r="BA5" s="42" t="s">
        <v>108</v>
      </c>
      <c r="BB5" s="42" t="s">
        <v>108</v>
      </c>
      <c r="BC5" s="42" t="s">
        <v>108</v>
      </c>
      <c r="BD5" s="42" t="s">
        <v>108</v>
      </c>
      <c r="BE5" s="42" t="s">
        <v>108</v>
      </c>
      <c r="BF5" s="42" t="s">
        <v>108</v>
      </c>
      <c r="BG5" s="42" t="s">
        <v>108</v>
      </c>
      <c r="BH5" s="42" t="s">
        <v>108</v>
      </c>
      <c r="BI5" s="42" t="s">
        <v>108</v>
      </c>
      <c r="BJ5" s="42" t="s">
        <v>108</v>
      </c>
      <c r="BK5" s="42" t="s">
        <v>108</v>
      </c>
      <c r="BL5" s="42" t="s">
        <v>108</v>
      </c>
      <c r="BM5" s="42" t="s">
        <v>108</v>
      </c>
      <c r="BN5" s="42" t="s">
        <v>108</v>
      </c>
      <c r="BO5" s="42" t="s">
        <v>108</v>
      </c>
      <c r="BP5" s="42" t="s">
        <v>108</v>
      </c>
      <c r="BQ5" s="42" t="s">
        <v>108</v>
      </c>
      <c r="BR5" s="42" t="s">
        <v>108</v>
      </c>
      <c r="BS5" s="42" t="s">
        <v>108</v>
      </c>
      <c r="BT5" s="42" t="s">
        <v>108</v>
      </c>
      <c r="BU5" s="42" t="s">
        <v>108</v>
      </c>
      <c r="BV5" s="42" t="s">
        <v>108</v>
      </c>
      <c r="BW5" s="42" t="s">
        <v>108</v>
      </c>
      <c r="BX5" s="42" t="s">
        <v>108</v>
      </c>
      <c r="BY5" s="42" t="s">
        <v>108</v>
      </c>
      <c r="BZ5" s="42" t="s">
        <v>108</v>
      </c>
      <c r="CA5" s="42" t="s">
        <v>108</v>
      </c>
      <c r="CB5" s="42" t="s">
        <v>108</v>
      </c>
      <c r="CC5" s="42" t="s">
        <v>108</v>
      </c>
      <c r="CD5" s="42" t="s">
        <v>108</v>
      </c>
      <c r="CE5" s="42" t="s">
        <v>108</v>
      </c>
      <c r="CF5" s="42" t="s">
        <v>108</v>
      </c>
      <c r="CG5" s="42" t="s">
        <v>108</v>
      </c>
      <c r="CH5" s="42" t="s">
        <v>108</v>
      </c>
      <c r="CI5" s="42" t="s">
        <v>108</v>
      </c>
      <c r="CJ5" s="42" t="s">
        <v>108</v>
      </c>
      <c r="CK5" s="42" t="s">
        <v>108</v>
      </c>
      <c r="CL5" s="42" t="s">
        <v>108</v>
      </c>
      <c r="CM5" s="42" t="s">
        <v>108</v>
      </c>
      <c r="CN5" s="42" t="s">
        <v>108</v>
      </c>
      <c r="CO5" s="42"/>
      <c r="CP5" s="42"/>
      <c r="CQ5" s="42"/>
      <c r="CR5" s="42"/>
    </row>
    <row r="6" s="2" customFormat="1" ht="54" customHeight="1" spans="1:96">
      <c r="A6" s="25">
        <v>2021</v>
      </c>
      <c r="B6" s="25">
        <v>4</v>
      </c>
      <c r="C6" s="25">
        <v>1</v>
      </c>
      <c r="D6" s="25">
        <v>2021</v>
      </c>
      <c r="E6" s="25">
        <v>4</v>
      </c>
      <c r="F6" s="25">
        <v>1</v>
      </c>
      <c r="G6" s="26" t="s">
        <v>112</v>
      </c>
      <c r="H6" s="27" t="s">
        <v>113</v>
      </c>
      <c r="I6" s="43" t="s">
        <v>114</v>
      </c>
      <c r="J6" s="43" t="s">
        <v>115</v>
      </c>
      <c r="K6" s="36" t="s">
        <v>116</v>
      </c>
      <c r="L6" s="25" t="s">
        <v>117</v>
      </c>
      <c r="M6" s="37" t="s">
        <v>118</v>
      </c>
      <c r="N6" s="25" t="s">
        <v>119</v>
      </c>
      <c r="O6" s="25"/>
      <c r="P6" s="44">
        <v>3733.8</v>
      </c>
      <c r="Q6" s="37">
        <v>2184</v>
      </c>
      <c r="R6" s="84">
        <v>815.47</v>
      </c>
      <c r="S6" s="40">
        <v>14</v>
      </c>
      <c r="T6" s="85">
        <v>2.1</v>
      </c>
      <c r="U6" s="86">
        <v>8</v>
      </c>
      <c r="V6" s="87">
        <v>6.82</v>
      </c>
      <c r="W6" s="88">
        <v>0.08</v>
      </c>
      <c r="X6" s="25"/>
      <c r="Y6" s="25"/>
      <c r="Z6" s="146">
        <v>0.14</v>
      </c>
      <c r="AA6" s="25" t="s">
        <v>120</v>
      </c>
      <c r="AB6" s="25"/>
      <c r="AC6" s="147">
        <v>0.148</v>
      </c>
      <c r="AD6" s="25"/>
      <c r="AE6" s="25"/>
      <c r="AF6" s="25"/>
      <c r="AG6" s="25">
        <v>0.0017</v>
      </c>
      <c r="AH6" s="25" t="s">
        <v>121</v>
      </c>
      <c r="AI6" s="25"/>
      <c r="AJ6" s="25"/>
      <c r="AK6" s="25"/>
      <c r="AL6" s="86">
        <v>0.00016</v>
      </c>
      <c r="AM6" s="25" t="s">
        <v>120</v>
      </c>
      <c r="AN6" s="86" t="s">
        <v>122</v>
      </c>
      <c r="AO6" s="25"/>
      <c r="AP6" s="25"/>
      <c r="AQ6" s="86">
        <v>4</v>
      </c>
      <c r="AR6" s="86" t="s">
        <v>121</v>
      </c>
      <c r="AS6" s="185"/>
      <c r="AT6" s="26"/>
      <c r="AU6" s="25"/>
      <c r="AV6" s="25"/>
      <c r="AW6" s="25"/>
      <c r="AX6" s="25"/>
      <c r="AY6" s="25"/>
      <c r="AZ6" s="25"/>
      <c r="BA6" s="25"/>
      <c r="BB6" s="25"/>
      <c r="BC6" s="25" t="s">
        <v>123</v>
      </c>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87">
        <v>5.62</v>
      </c>
      <c r="CH6" s="87">
        <v>0.05</v>
      </c>
      <c r="CI6" s="202"/>
      <c r="CJ6" s="202"/>
      <c r="CK6" s="202"/>
      <c r="CL6" s="25"/>
      <c r="CM6" s="25"/>
      <c r="CN6" s="202"/>
      <c r="CO6" s="25" t="s">
        <v>119</v>
      </c>
      <c r="CP6" s="25"/>
      <c r="CQ6" s="25"/>
      <c r="CR6" s="25"/>
    </row>
    <row r="7" s="2" customFormat="1" ht="54" customHeight="1" spans="1:96">
      <c r="A7" s="25">
        <v>2021</v>
      </c>
      <c r="B7" s="25">
        <v>4</v>
      </c>
      <c r="C7" s="25">
        <v>1</v>
      </c>
      <c r="D7" s="25">
        <v>2021</v>
      </c>
      <c r="E7" s="25">
        <v>4</v>
      </c>
      <c r="F7" s="25">
        <v>1</v>
      </c>
      <c r="G7" s="26" t="s">
        <v>112</v>
      </c>
      <c r="H7" s="27" t="s">
        <v>113</v>
      </c>
      <c r="I7" s="43" t="s">
        <v>114</v>
      </c>
      <c r="J7" s="43" t="s">
        <v>115</v>
      </c>
      <c r="K7" s="36" t="s">
        <v>124</v>
      </c>
      <c r="L7" s="25" t="s">
        <v>125</v>
      </c>
      <c r="M7" s="37" t="s">
        <v>118</v>
      </c>
      <c r="N7" s="25" t="s">
        <v>119</v>
      </c>
      <c r="O7" s="25"/>
      <c r="P7" s="44">
        <v>139.9</v>
      </c>
      <c r="Q7" s="37">
        <v>2184</v>
      </c>
      <c r="R7" s="84">
        <v>30.55</v>
      </c>
      <c r="S7" s="40">
        <v>22</v>
      </c>
      <c r="T7" s="85">
        <v>1.8</v>
      </c>
      <c r="U7" s="86">
        <v>8</v>
      </c>
      <c r="V7" s="87">
        <v>6.98</v>
      </c>
      <c r="W7" s="88">
        <v>0.09</v>
      </c>
      <c r="X7" s="25"/>
      <c r="Y7" s="25"/>
      <c r="Z7" s="25">
        <v>0.15</v>
      </c>
      <c r="AA7" s="25" t="s">
        <v>120</v>
      </c>
      <c r="AB7" s="25"/>
      <c r="AC7" s="147">
        <v>0.624</v>
      </c>
      <c r="AD7" s="25"/>
      <c r="AE7" s="25"/>
      <c r="AF7" s="25"/>
      <c r="AG7" s="25">
        <v>0.0018</v>
      </c>
      <c r="AH7" s="25" t="s">
        <v>121</v>
      </c>
      <c r="AI7" s="25"/>
      <c r="AJ7" s="25"/>
      <c r="AK7" s="25"/>
      <c r="AL7" s="86">
        <v>0.00016</v>
      </c>
      <c r="AM7" s="25" t="s">
        <v>120</v>
      </c>
      <c r="AN7" s="86" t="s">
        <v>122</v>
      </c>
      <c r="AO7" s="25"/>
      <c r="AP7" s="25"/>
      <c r="AQ7" s="86">
        <v>4</v>
      </c>
      <c r="AR7" s="86" t="s">
        <v>121</v>
      </c>
      <c r="AS7" s="185"/>
      <c r="AT7" s="26"/>
      <c r="AU7" s="25"/>
      <c r="AV7" s="25"/>
      <c r="AW7" s="25"/>
      <c r="AX7" s="25"/>
      <c r="AY7" s="25"/>
      <c r="AZ7" s="25"/>
      <c r="BA7" s="25"/>
      <c r="BB7" s="25"/>
      <c r="BC7" s="25" t="s">
        <v>123</v>
      </c>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87">
        <v>9.92</v>
      </c>
      <c r="CH7" s="87">
        <v>0.25</v>
      </c>
      <c r="CI7" s="202"/>
      <c r="CJ7" s="202"/>
      <c r="CK7" s="202"/>
      <c r="CL7" s="25"/>
      <c r="CM7" s="25"/>
      <c r="CN7" s="202"/>
      <c r="CO7" s="25" t="s">
        <v>119</v>
      </c>
      <c r="CP7" s="25"/>
      <c r="CQ7" s="25"/>
      <c r="CR7" s="25"/>
    </row>
    <row r="8" s="2" customFormat="1" ht="54" customHeight="1" spans="1:96">
      <c r="A8" s="28">
        <v>2021</v>
      </c>
      <c r="B8" s="28">
        <v>4</v>
      </c>
      <c r="C8" s="28">
        <v>1</v>
      </c>
      <c r="D8" s="28">
        <v>2021</v>
      </c>
      <c r="E8" s="28">
        <v>4</v>
      </c>
      <c r="F8" s="28">
        <v>1</v>
      </c>
      <c r="G8" s="29" t="s">
        <v>126</v>
      </c>
      <c r="H8" s="27" t="s">
        <v>113</v>
      </c>
      <c r="I8" s="43" t="s">
        <v>114</v>
      </c>
      <c r="J8" s="43" t="s">
        <v>127</v>
      </c>
      <c r="K8" s="25" t="s">
        <v>128</v>
      </c>
      <c r="L8" s="45" t="s">
        <v>129</v>
      </c>
      <c r="M8" s="37" t="s">
        <v>118</v>
      </c>
      <c r="N8" s="46" t="s">
        <v>119</v>
      </c>
      <c r="O8" s="25"/>
      <c r="P8" s="47">
        <v>792.484527777778</v>
      </c>
      <c r="Q8" s="37">
        <v>2160</v>
      </c>
      <c r="R8" s="47">
        <v>171.176658</v>
      </c>
      <c r="S8" s="89" t="s">
        <v>130</v>
      </c>
      <c r="T8" s="89" t="s">
        <v>131</v>
      </c>
      <c r="U8" s="90" t="s">
        <v>132</v>
      </c>
      <c r="V8" s="91">
        <v>7.43</v>
      </c>
      <c r="W8" s="92" t="s">
        <v>133</v>
      </c>
      <c r="X8" s="25"/>
      <c r="Y8" s="148"/>
      <c r="Z8" s="98" t="s">
        <v>133</v>
      </c>
      <c r="AA8" s="149" t="s">
        <v>120</v>
      </c>
      <c r="AB8" s="22"/>
      <c r="AC8" s="150">
        <v>0.097</v>
      </c>
      <c r="AD8" s="25"/>
      <c r="AE8" s="25"/>
      <c r="AF8" s="151" t="s">
        <v>133</v>
      </c>
      <c r="AG8" s="151" t="s">
        <v>134</v>
      </c>
      <c r="AH8" s="151" t="s">
        <v>121</v>
      </c>
      <c r="AI8" s="25"/>
      <c r="AJ8" s="151" t="s">
        <v>135</v>
      </c>
      <c r="AK8" s="25"/>
      <c r="AL8" s="98" t="s">
        <v>136</v>
      </c>
      <c r="AM8" s="98" t="s">
        <v>137</v>
      </c>
      <c r="AN8" s="98" t="s">
        <v>138</v>
      </c>
      <c r="AO8" s="25"/>
      <c r="AP8" s="25"/>
      <c r="AQ8" s="97">
        <v>1</v>
      </c>
      <c r="AR8" s="186" t="s">
        <v>121</v>
      </c>
      <c r="AS8" s="187" t="s">
        <v>120</v>
      </c>
      <c r="AT8" s="46" t="s">
        <v>139</v>
      </c>
      <c r="AU8" s="25"/>
      <c r="AV8" s="25"/>
      <c r="AW8" s="25"/>
      <c r="AX8" s="25"/>
      <c r="AY8" s="25"/>
      <c r="AZ8" s="25"/>
      <c r="BA8" s="25"/>
      <c r="BB8" s="25"/>
      <c r="BC8" s="191" t="s">
        <v>123</v>
      </c>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92">
        <v>6.52</v>
      </c>
      <c r="CH8" s="92">
        <v>0.1</v>
      </c>
      <c r="CI8" s="25"/>
      <c r="CJ8" s="25"/>
      <c r="CK8" s="25"/>
      <c r="CL8" s="212"/>
      <c r="CM8" s="25"/>
      <c r="CN8" s="25"/>
      <c r="CO8" s="25" t="s">
        <v>119</v>
      </c>
      <c r="CP8" s="25"/>
      <c r="CQ8" s="25"/>
      <c r="CR8" s="25"/>
    </row>
    <row r="9" ht="54" hidden="1" customHeight="1" spans="1:96">
      <c r="A9" s="26">
        <v>2021</v>
      </c>
      <c r="B9" s="26">
        <v>5</v>
      </c>
      <c r="C9" s="26">
        <v>18</v>
      </c>
      <c r="D9" s="26">
        <v>2021</v>
      </c>
      <c r="E9" s="26">
        <v>5</v>
      </c>
      <c r="F9" s="26">
        <v>18</v>
      </c>
      <c r="G9" s="26" t="s">
        <v>126</v>
      </c>
      <c r="H9" s="27" t="s">
        <v>113</v>
      </c>
      <c r="I9" s="43" t="s">
        <v>114</v>
      </c>
      <c r="J9" s="48" t="s">
        <v>127</v>
      </c>
      <c r="K9" s="48" t="s">
        <v>140</v>
      </c>
      <c r="L9" s="49" t="s">
        <v>141</v>
      </c>
      <c r="M9" s="27" t="s">
        <v>118</v>
      </c>
      <c r="N9" s="42"/>
      <c r="O9" s="26"/>
      <c r="P9" s="50"/>
      <c r="Q9" s="26"/>
      <c r="R9" s="93"/>
      <c r="S9" s="81"/>
      <c r="T9" s="81"/>
      <c r="U9" s="94"/>
      <c r="V9" s="37"/>
      <c r="W9" s="37"/>
      <c r="X9" s="26"/>
      <c r="Y9" s="26"/>
      <c r="Z9" s="120"/>
      <c r="AA9" s="37"/>
      <c r="AB9" s="26"/>
      <c r="AC9" s="84"/>
      <c r="AD9" s="26"/>
      <c r="AE9" s="26"/>
      <c r="AF9" s="37"/>
      <c r="AG9" s="171"/>
      <c r="AH9" s="171"/>
      <c r="AI9" s="26"/>
      <c r="AJ9" s="26"/>
      <c r="AK9" s="26"/>
      <c r="AL9" s="37"/>
      <c r="AM9" s="37"/>
      <c r="AN9" s="37"/>
      <c r="AO9" s="26"/>
      <c r="AP9" s="26"/>
      <c r="AQ9" s="37"/>
      <c r="AR9" s="84"/>
      <c r="AS9" s="188"/>
      <c r="AT9" s="37"/>
      <c r="AU9" s="26"/>
      <c r="AV9" s="26"/>
      <c r="AW9" s="26"/>
      <c r="AX9" s="26"/>
      <c r="AY9" s="26"/>
      <c r="AZ9" s="26"/>
      <c r="BA9" s="26"/>
      <c r="BB9" s="26"/>
      <c r="BC9" s="25"/>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37"/>
      <c r="CH9" s="37"/>
      <c r="CI9" s="188"/>
      <c r="CJ9" s="188"/>
      <c r="CK9" s="188"/>
      <c r="CL9" s="171"/>
      <c r="CM9" s="26"/>
      <c r="CN9" s="188"/>
      <c r="CO9" s="42" t="s">
        <v>142</v>
      </c>
      <c r="CP9" s="26" t="s">
        <v>143</v>
      </c>
      <c r="CQ9" s="26"/>
      <c r="CR9" s="188"/>
    </row>
    <row r="10" s="2" customFormat="1" ht="54" customHeight="1" spans="1:96">
      <c r="A10" s="30">
        <v>2021</v>
      </c>
      <c r="B10" s="31">
        <v>4</v>
      </c>
      <c r="C10" s="31">
        <v>2</v>
      </c>
      <c r="D10" s="30">
        <v>2021</v>
      </c>
      <c r="E10" s="31">
        <v>4</v>
      </c>
      <c r="F10" s="31">
        <v>2</v>
      </c>
      <c r="G10" s="29" t="s">
        <v>126</v>
      </c>
      <c r="H10" s="27" t="s">
        <v>113</v>
      </c>
      <c r="I10" s="43" t="s">
        <v>114</v>
      </c>
      <c r="J10" s="43" t="s">
        <v>127</v>
      </c>
      <c r="K10" s="36" t="s">
        <v>144</v>
      </c>
      <c r="L10" s="45" t="s">
        <v>145</v>
      </c>
      <c r="M10" s="37" t="s">
        <v>118</v>
      </c>
      <c r="N10" s="46" t="s">
        <v>119</v>
      </c>
      <c r="O10" s="25"/>
      <c r="P10" s="47">
        <v>2855.59985185185</v>
      </c>
      <c r="Q10" s="37">
        <v>2160</v>
      </c>
      <c r="R10" s="47">
        <v>616.809568</v>
      </c>
      <c r="S10" s="95">
        <v>28</v>
      </c>
      <c r="T10" s="96">
        <v>5.4</v>
      </c>
      <c r="U10" s="90" t="s">
        <v>132</v>
      </c>
      <c r="V10" s="47">
        <v>7.03</v>
      </c>
      <c r="W10" s="97">
        <v>0.14</v>
      </c>
      <c r="X10" s="25"/>
      <c r="Y10" s="25"/>
      <c r="Z10" s="152" t="s">
        <v>146</v>
      </c>
      <c r="AA10" s="152" t="s">
        <v>120</v>
      </c>
      <c r="AB10" s="32"/>
      <c r="AC10" s="153">
        <v>0.157</v>
      </c>
      <c r="AD10" s="25"/>
      <c r="AE10" s="25"/>
      <c r="AF10" s="152" t="s">
        <v>133</v>
      </c>
      <c r="AG10" s="152" t="s">
        <v>134</v>
      </c>
      <c r="AH10" s="172">
        <v>0.00071</v>
      </c>
      <c r="AI10" s="25"/>
      <c r="AJ10" s="152" t="s">
        <v>135</v>
      </c>
      <c r="AK10" s="25"/>
      <c r="AL10" s="152" t="s">
        <v>136</v>
      </c>
      <c r="AM10" s="152" t="s">
        <v>137</v>
      </c>
      <c r="AN10" s="152" t="s">
        <v>147</v>
      </c>
      <c r="AO10" s="25"/>
      <c r="AP10" s="25"/>
      <c r="AQ10" s="97">
        <v>1</v>
      </c>
      <c r="AR10" s="152" t="s">
        <v>121</v>
      </c>
      <c r="AS10" s="189">
        <v>0.021</v>
      </c>
      <c r="AT10" s="46" t="s">
        <v>130</v>
      </c>
      <c r="AU10" s="25"/>
      <c r="AV10" s="25"/>
      <c r="AW10" s="25"/>
      <c r="AX10" s="25"/>
      <c r="AY10" s="25"/>
      <c r="AZ10" s="25"/>
      <c r="BA10" s="25"/>
      <c r="BB10" s="25"/>
      <c r="BC10" s="92" t="s">
        <v>123</v>
      </c>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47">
        <v>5.78</v>
      </c>
      <c r="CH10" s="203">
        <v>0.08</v>
      </c>
      <c r="CI10" s="25"/>
      <c r="CJ10" s="25"/>
      <c r="CK10" s="25"/>
      <c r="CL10" s="213"/>
      <c r="CM10" s="25"/>
      <c r="CN10" s="25"/>
      <c r="CO10" s="25" t="s">
        <v>119</v>
      </c>
      <c r="CP10" s="25"/>
      <c r="CQ10" s="25"/>
      <c r="CR10" s="25"/>
    </row>
    <row r="11" s="2" customFormat="1" ht="54" customHeight="1" spans="1:96">
      <c r="A11" s="30">
        <v>2021</v>
      </c>
      <c r="B11" s="31">
        <v>4</v>
      </c>
      <c r="C11" s="31">
        <v>6</v>
      </c>
      <c r="D11" s="30">
        <v>2021</v>
      </c>
      <c r="E11" s="31">
        <v>4</v>
      </c>
      <c r="F11" s="31">
        <v>6</v>
      </c>
      <c r="G11" s="29" t="s">
        <v>126</v>
      </c>
      <c r="H11" s="27" t="s">
        <v>113</v>
      </c>
      <c r="I11" s="43" t="s">
        <v>114</v>
      </c>
      <c r="J11" s="43" t="s">
        <v>127</v>
      </c>
      <c r="K11" s="36" t="s">
        <v>148</v>
      </c>
      <c r="L11" s="45" t="s">
        <v>149</v>
      </c>
      <c r="M11" s="37" t="s">
        <v>118</v>
      </c>
      <c r="N11" s="46" t="s">
        <v>119</v>
      </c>
      <c r="O11" s="25"/>
      <c r="P11" s="47">
        <v>25761.3418148148</v>
      </c>
      <c r="Q11" s="37">
        <v>2160</v>
      </c>
      <c r="R11" s="47">
        <v>5564.449832</v>
      </c>
      <c r="S11" s="95">
        <v>44</v>
      </c>
      <c r="T11" s="96">
        <v>8.6</v>
      </c>
      <c r="U11" s="90" t="s">
        <v>132</v>
      </c>
      <c r="V11" s="47">
        <v>6.97</v>
      </c>
      <c r="W11" s="97">
        <v>0.09</v>
      </c>
      <c r="X11" s="25"/>
      <c r="Y11" s="148"/>
      <c r="Z11" s="151" t="s">
        <v>146</v>
      </c>
      <c r="AA11" s="97" t="s">
        <v>120</v>
      </c>
      <c r="AB11" s="32"/>
      <c r="AC11" s="150">
        <v>0.208</v>
      </c>
      <c r="AD11" s="25"/>
      <c r="AE11" s="25"/>
      <c r="AF11" s="151" t="s">
        <v>150</v>
      </c>
      <c r="AG11" s="173">
        <v>0.0004</v>
      </c>
      <c r="AH11" s="151" t="s">
        <v>121</v>
      </c>
      <c r="AI11" s="25"/>
      <c r="AJ11" s="151" t="s">
        <v>151</v>
      </c>
      <c r="AK11" s="25"/>
      <c r="AL11" s="98" t="s">
        <v>136</v>
      </c>
      <c r="AM11" s="98" t="s">
        <v>152</v>
      </c>
      <c r="AN11" s="98" t="s">
        <v>153</v>
      </c>
      <c r="AO11" s="25"/>
      <c r="AP11" s="25"/>
      <c r="AQ11" s="97">
        <v>1</v>
      </c>
      <c r="AR11" s="92">
        <v>0.2</v>
      </c>
      <c r="AS11" s="190">
        <v>0.004</v>
      </c>
      <c r="AT11" s="28" t="s">
        <v>139</v>
      </c>
      <c r="AU11" s="25"/>
      <c r="AV11" s="25"/>
      <c r="AW11" s="25"/>
      <c r="AX11" s="25"/>
      <c r="AY11" s="25"/>
      <c r="AZ11" s="25"/>
      <c r="BA11" s="25"/>
      <c r="BB11" s="25"/>
      <c r="BC11" s="92" t="s">
        <v>123</v>
      </c>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04">
        <v>4.42</v>
      </c>
      <c r="CH11" s="203">
        <v>0.03</v>
      </c>
      <c r="CI11" s="25"/>
      <c r="CJ11" s="25"/>
      <c r="CK11" s="25"/>
      <c r="CL11" s="214"/>
      <c r="CM11" s="25"/>
      <c r="CN11" s="25"/>
      <c r="CO11" s="25" t="s">
        <v>119</v>
      </c>
      <c r="CP11" s="25"/>
      <c r="CQ11" s="25"/>
      <c r="CR11" s="25"/>
    </row>
    <row r="12" s="2" customFormat="1" ht="54" customHeight="1" spans="1:96">
      <c r="A12" s="30">
        <v>2021</v>
      </c>
      <c r="B12" s="31">
        <v>4</v>
      </c>
      <c r="C12" s="31">
        <v>6</v>
      </c>
      <c r="D12" s="30">
        <v>2021</v>
      </c>
      <c r="E12" s="31">
        <v>4</v>
      </c>
      <c r="F12" s="31">
        <v>6</v>
      </c>
      <c r="G12" s="29" t="s">
        <v>126</v>
      </c>
      <c r="H12" s="27" t="s">
        <v>113</v>
      </c>
      <c r="I12" s="43" t="s">
        <v>114</v>
      </c>
      <c r="J12" s="43" t="s">
        <v>127</v>
      </c>
      <c r="K12" s="25" t="s">
        <v>154</v>
      </c>
      <c r="L12" s="45" t="s">
        <v>155</v>
      </c>
      <c r="M12" s="37" t="s">
        <v>118</v>
      </c>
      <c r="N12" s="46" t="s">
        <v>119</v>
      </c>
      <c r="O12" s="25"/>
      <c r="P12" s="47">
        <v>1915.93206481481</v>
      </c>
      <c r="Q12" s="37">
        <v>2160</v>
      </c>
      <c r="R12" s="47">
        <v>413.841326</v>
      </c>
      <c r="S12" s="95">
        <v>24</v>
      </c>
      <c r="T12" s="96">
        <v>6.4</v>
      </c>
      <c r="U12" s="90" t="s">
        <v>132</v>
      </c>
      <c r="V12" s="47">
        <v>6.84</v>
      </c>
      <c r="W12" s="98">
        <v>0.07</v>
      </c>
      <c r="X12" s="25"/>
      <c r="Y12" s="25"/>
      <c r="Z12" s="98">
        <v>0.12</v>
      </c>
      <c r="AA12" s="97" t="s">
        <v>120</v>
      </c>
      <c r="AB12" s="32"/>
      <c r="AC12" s="154">
        <v>0.452</v>
      </c>
      <c r="AD12" s="25"/>
      <c r="AE12" s="25"/>
      <c r="AF12" s="151" t="s">
        <v>150</v>
      </c>
      <c r="AG12" s="174">
        <v>0.0004</v>
      </c>
      <c r="AH12" s="151" t="s">
        <v>121</v>
      </c>
      <c r="AI12" s="25"/>
      <c r="AJ12" s="151" t="s">
        <v>151</v>
      </c>
      <c r="AK12" s="25"/>
      <c r="AL12" s="98" t="s">
        <v>136</v>
      </c>
      <c r="AM12" s="98" t="s">
        <v>120</v>
      </c>
      <c r="AN12" s="98" t="s">
        <v>153</v>
      </c>
      <c r="AO12" s="25"/>
      <c r="AP12" s="25"/>
      <c r="AQ12" s="97">
        <v>1</v>
      </c>
      <c r="AR12" s="92">
        <v>0.12</v>
      </c>
      <c r="AS12" s="190">
        <v>0.002</v>
      </c>
      <c r="AT12" s="28" t="s">
        <v>139</v>
      </c>
      <c r="AU12" s="25"/>
      <c r="AV12" s="25"/>
      <c r="AW12" s="25"/>
      <c r="AX12" s="25"/>
      <c r="AY12" s="25"/>
      <c r="AZ12" s="25"/>
      <c r="BA12" s="25"/>
      <c r="BB12" s="25"/>
      <c r="BC12" s="92" t="s">
        <v>123</v>
      </c>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04">
        <v>6.89</v>
      </c>
      <c r="CH12" s="203">
        <v>0.09</v>
      </c>
      <c r="CI12" s="25"/>
      <c r="CJ12" s="25"/>
      <c r="CK12" s="25"/>
      <c r="CL12" s="214"/>
      <c r="CM12" s="25"/>
      <c r="CN12" s="25"/>
      <c r="CO12" s="25" t="s">
        <v>119</v>
      </c>
      <c r="CP12" s="25"/>
      <c r="CQ12" s="25"/>
      <c r="CR12" s="25"/>
    </row>
    <row r="13" ht="54" hidden="1" customHeight="1" spans="1:96">
      <c r="A13" s="26">
        <v>2021</v>
      </c>
      <c r="B13" s="26">
        <v>5</v>
      </c>
      <c r="C13" s="26">
        <v>18</v>
      </c>
      <c r="D13" s="26">
        <v>2021</v>
      </c>
      <c r="E13" s="26">
        <v>5</v>
      </c>
      <c r="F13" s="26">
        <v>18</v>
      </c>
      <c r="G13" s="26" t="s">
        <v>126</v>
      </c>
      <c r="H13" s="27" t="s">
        <v>113</v>
      </c>
      <c r="I13" s="43" t="s">
        <v>114</v>
      </c>
      <c r="J13" s="48" t="s">
        <v>127</v>
      </c>
      <c r="K13" s="48" t="s">
        <v>156</v>
      </c>
      <c r="L13" s="49" t="s">
        <v>157</v>
      </c>
      <c r="M13" s="27" t="s">
        <v>118</v>
      </c>
      <c r="N13" s="42"/>
      <c r="O13" s="26"/>
      <c r="P13" s="50"/>
      <c r="Q13" s="26"/>
      <c r="R13" s="93"/>
      <c r="S13" s="81"/>
      <c r="T13" s="81"/>
      <c r="U13" s="94"/>
      <c r="V13" s="37"/>
      <c r="W13" s="37"/>
      <c r="X13" s="26"/>
      <c r="Y13" s="26"/>
      <c r="Z13" s="120"/>
      <c r="AA13" s="37"/>
      <c r="AB13" s="26"/>
      <c r="AC13" s="84"/>
      <c r="AD13" s="26"/>
      <c r="AE13" s="26"/>
      <c r="AF13" s="37"/>
      <c r="AG13" s="171"/>
      <c r="AH13" s="171"/>
      <c r="AI13" s="26"/>
      <c r="AJ13" s="26"/>
      <c r="AK13" s="26"/>
      <c r="AL13" s="37"/>
      <c r="AM13" s="37"/>
      <c r="AN13" s="37"/>
      <c r="AO13" s="26"/>
      <c r="AP13" s="26"/>
      <c r="AQ13" s="37"/>
      <c r="AR13" s="84"/>
      <c r="AS13" s="188"/>
      <c r="AT13" s="37"/>
      <c r="AU13" s="26"/>
      <c r="AV13" s="26"/>
      <c r="AW13" s="26"/>
      <c r="AX13" s="26"/>
      <c r="AY13" s="26"/>
      <c r="AZ13" s="26"/>
      <c r="BA13" s="26"/>
      <c r="BB13" s="26"/>
      <c r="BC13" s="199"/>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37"/>
      <c r="CH13" s="37"/>
      <c r="CI13" s="188"/>
      <c r="CJ13" s="188"/>
      <c r="CK13" s="188"/>
      <c r="CL13" s="171"/>
      <c r="CM13" s="26"/>
      <c r="CN13" s="188"/>
      <c r="CO13" s="42" t="s">
        <v>142</v>
      </c>
      <c r="CP13" s="26" t="s">
        <v>143</v>
      </c>
      <c r="CQ13" s="26"/>
      <c r="CR13" s="188"/>
    </row>
    <row r="14" s="2" customFormat="1" ht="54" hidden="1" customHeight="1" spans="1:96">
      <c r="A14" s="32">
        <v>2021</v>
      </c>
      <c r="B14" s="32">
        <v>5</v>
      </c>
      <c r="C14" s="32">
        <v>10</v>
      </c>
      <c r="D14" s="32">
        <v>2021</v>
      </c>
      <c r="E14" s="31">
        <v>5</v>
      </c>
      <c r="F14" s="31">
        <v>15</v>
      </c>
      <c r="G14" s="29" t="s">
        <v>126</v>
      </c>
      <c r="H14" s="27" t="s">
        <v>113</v>
      </c>
      <c r="I14" s="43" t="s">
        <v>114</v>
      </c>
      <c r="J14" s="43" t="s">
        <v>127</v>
      </c>
      <c r="K14" s="25" t="s">
        <v>158</v>
      </c>
      <c r="L14" s="45" t="s">
        <v>159</v>
      </c>
      <c r="M14" s="37" t="s">
        <v>118</v>
      </c>
      <c r="N14" s="46"/>
      <c r="O14" s="25"/>
      <c r="P14" s="20"/>
      <c r="Q14" s="37"/>
      <c r="R14" s="20"/>
      <c r="S14" s="22"/>
      <c r="T14" s="32"/>
      <c r="U14" s="32"/>
      <c r="V14" s="32"/>
      <c r="W14" s="32"/>
      <c r="X14" s="25"/>
      <c r="Y14" s="25"/>
      <c r="Z14" s="22"/>
      <c r="AA14" s="32"/>
      <c r="AB14" s="32"/>
      <c r="AC14" s="32"/>
      <c r="AD14" s="25"/>
      <c r="AE14" s="25"/>
      <c r="AF14" s="32"/>
      <c r="AG14" s="32"/>
      <c r="AH14" s="32"/>
      <c r="AI14" s="25"/>
      <c r="AJ14" s="175"/>
      <c r="AK14" s="25"/>
      <c r="AL14" s="176"/>
      <c r="AM14" s="177"/>
      <c r="AN14" s="178"/>
      <c r="AO14" s="25"/>
      <c r="AP14" s="25"/>
      <c r="AQ14" s="149"/>
      <c r="AR14" s="191"/>
      <c r="AS14" s="25"/>
      <c r="AT14" s="28"/>
      <c r="AU14" s="25"/>
      <c r="AV14" s="25"/>
      <c r="AW14" s="25"/>
      <c r="AX14" s="25"/>
      <c r="AY14" s="25"/>
      <c r="AZ14" s="25"/>
      <c r="BA14" s="25"/>
      <c r="BB14" s="25"/>
      <c r="BC14" s="191"/>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8"/>
      <c r="CH14" s="205"/>
      <c r="CI14" s="25"/>
      <c r="CJ14" s="25"/>
      <c r="CK14" s="25"/>
      <c r="CL14" s="215"/>
      <c r="CM14" s="25"/>
      <c r="CN14" s="25"/>
      <c r="CO14" s="216" t="s">
        <v>142</v>
      </c>
      <c r="CP14" s="216" t="s">
        <v>160</v>
      </c>
      <c r="CQ14" s="216" t="s">
        <v>160</v>
      </c>
      <c r="CR14" s="25"/>
    </row>
    <row r="15" ht="54" hidden="1" customHeight="1" spans="1:96">
      <c r="A15" s="26">
        <v>2021</v>
      </c>
      <c r="B15" s="26">
        <v>5</v>
      </c>
      <c r="C15" s="26">
        <v>18</v>
      </c>
      <c r="D15" s="26">
        <v>2021</v>
      </c>
      <c r="E15" s="26">
        <v>5</v>
      </c>
      <c r="F15" s="26">
        <v>18</v>
      </c>
      <c r="G15" s="33" t="s">
        <v>126</v>
      </c>
      <c r="H15" s="27" t="s">
        <v>113</v>
      </c>
      <c r="I15" s="43" t="s">
        <v>114</v>
      </c>
      <c r="J15" s="48" t="s">
        <v>127</v>
      </c>
      <c r="K15" s="48" t="s">
        <v>161</v>
      </c>
      <c r="L15" s="49" t="s">
        <v>162</v>
      </c>
      <c r="M15" s="27" t="s">
        <v>161</v>
      </c>
      <c r="N15" s="42"/>
      <c r="O15" s="51"/>
      <c r="P15" s="51"/>
      <c r="Q15" s="51"/>
      <c r="R15" s="93"/>
      <c r="S15" s="51"/>
      <c r="T15" s="51"/>
      <c r="U15" s="51"/>
      <c r="V15" s="51"/>
      <c r="W15" s="51"/>
      <c r="X15" s="51"/>
      <c r="Y15" s="51"/>
      <c r="Z15" s="51"/>
      <c r="AA15" s="51"/>
      <c r="AB15" s="51"/>
      <c r="AC15" s="25"/>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42" t="s">
        <v>142</v>
      </c>
      <c r="CP15" s="26" t="s">
        <v>143</v>
      </c>
      <c r="CQ15" s="25"/>
      <c r="CR15" s="51"/>
    </row>
    <row r="16" ht="54" hidden="1" customHeight="1" spans="1:96">
      <c r="A16" s="26">
        <v>2021</v>
      </c>
      <c r="B16" s="26">
        <v>5</v>
      </c>
      <c r="C16" s="26">
        <v>18</v>
      </c>
      <c r="D16" s="26">
        <v>2021</v>
      </c>
      <c r="E16" s="26">
        <v>5</v>
      </c>
      <c r="F16" s="26">
        <v>18</v>
      </c>
      <c r="G16" s="23" t="s">
        <v>163</v>
      </c>
      <c r="H16" s="27" t="s">
        <v>113</v>
      </c>
      <c r="I16" s="43" t="s">
        <v>114</v>
      </c>
      <c r="J16" s="48" t="s">
        <v>164</v>
      </c>
      <c r="K16" s="48" t="s">
        <v>165</v>
      </c>
      <c r="L16" s="49" t="s">
        <v>166</v>
      </c>
      <c r="M16" s="27" t="s">
        <v>118</v>
      </c>
      <c r="N16" s="42"/>
      <c r="O16" s="51"/>
      <c r="P16" s="51"/>
      <c r="Q16" s="51"/>
      <c r="R16" s="93"/>
      <c r="S16" s="51"/>
      <c r="T16" s="51"/>
      <c r="U16" s="51"/>
      <c r="V16" s="51"/>
      <c r="W16" s="51"/>
      <c r="X16" s="51"/>
      <c r="Y16" s="51"/>
      <c r="Z16" s="51"/>
      <c r="AA16" s="51"/>
      <c r="AB16" s="51"/>
      <c r="AC16" s="25"/>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42" t="s">
        <v>142</v>
      </c>
      <c r="CP16" s="48" t="s">
        <v>167</v>
      </c>
      <c r="CQ16" s="25"/>
      <c r="CR16" s="48" t="s">
        <v>167</v>
      </c>
    </row>
    <row r="17" ht="54" hidden="1" customHeight="1" spans="1:96">
      <c r="A17" s="26">
        <v>2021</v>
      </c>
      <c r="B17" s="26">
        <v>5</v>
      </c>
      <c r="C17" s="26">
        <v>18</v>
      </c>
      <c r="D17" s="26">
        <v>2021</v>
      </c>
      <c r="E17" s="26">
        <v>5</v>
      </c>
      <c r="F17" s="26">
        <v>18</v>
      </c>
      <c r="G17" s="23" t="s">
        <v>163</v>
      </c>
      <c r="H17" s="27" t="s">
        <v>113</v>
      </c>
      <c r="I17" s="43" t="s">
        <v>114</v>
      </c>
      <c r="J17" s="48" t="s">
        <v>164</v>
      </c>
      <c r="K17" s="48" t="s">
        <v>168</v>
      </c>
      <c r="L17" s="49" t="s">
        <v>169</v>
      </c>
      <c r="M17" s="27" t="s">
        <v>118</v>
      </c>
      <c r="N17" s="42"/>
      <c r="O17" s="51"/>
      <c r="P17" s="51"/>
      <c r="Q17" s="51"/>
      <c r="R17" s="93"/>
      <c r="S17" s="51"/>
      <c r="T17" s="51"/>
      <c r="U17" s="51"/>
      <c r="V17" s="51"/>
      <c r="W17" s="51"/>
      <c r="X17" s="51"/>
      <c r="Y17" s="51"/>
      <c r="Z17" s="51"/>
      <c r="AA17" s="51"/>
      <c r="AB17" s="51"/>
      <c r="AC17" s="25"/>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42" t="s">
        <v>142</v>
      </c>
      <c r="CP17" s="48" t="s">
        <v>167</v>
      </c>
      <c r="CQ17" s="25"/>
      <c r="CR17" s="48" t="s">
        <v>167</v>
      </c>
    </row>
    <row r="18" s="3" customFormat="1" ht="54" hidden="1" customHeight="1" spans="1:96">
      <c r="A18" s="26">
        <v>2021</v>
      </c>
      <c r="B18" s="26">
        <v>5</v>
      </c>
      <c r="C18" s="26">
        <v>18</v>
      </c>
      <c r="D18" s="26">
        <v>2021</v>
      </c>
      <c r="E18" s="26">
        <v>5</v>
      </c>
      <c r="F18" s="26">
        <v>18</v>
      </c>
      <c r="G18" s="27" t="s">
        <v>163</v>
      </c>
      <c r="H18" s="27" t="s">
        <v>113</v>
      </c>
      <c r="I18" s="43" t="s">
        <v>114</v>
      </c>
      <c r="J18" s="48" t="s">
        <v>164</v>
      </c>
      <c r="K18" s="36" t="s">
        <v>170</v>
      </c>
      <c r="L18" s="52" t="s">
        <v>171</v>
      </c>
      <c r="M18" s="36" t="s">
        <v>118</v>
      </c>
      <c r="N18" s="53"/>
      <c r="O18" s="26"/>
      <c r="P18" s="53"/>
      <c r="Q18" s="99"/>
      <c r="R18" s="100"/>
      <c r="S18" s="58"/>
      <c r="T18" s="58"/>
      <c r="U18" s="58"/>
      <c r="V18" s="58"/>
      <c r="W18" s="101"/>
      <c r="X18" s="58"/>
      <c r="Y18" s="101"/>
      <c r="Z18" s="101"/>
      <c r="AA18" s="58"/>
      <c r="AB18" s="101"/>
      <c r="AC18" s="58"/>
      <c r="AD18" s="101"/>
      <c r="AE18" s="101"/>
      <c r="AF18" s="101"/>
      <c r="AG18" s="58"/>
      <c r="AH18" s="58"/>
      <c r="AI18" s="101"/>
      <c r="AJ18" s="101"/>
      <c r="AK18" s="101"/>
      <c r="AL18" s="58"/>
      <c r="AM18" s="58"/>
      <c r="AN18" s="58"/>
      <c r="AO18" s="101"/>
      <c r="AP18" s="101"/>
      <c r="AQ18" s="59"/>
      <c r="AR18" s="58"/>
      <c r="AS18" s="101"/>
      <c r="AT18" s="58"/>
      <c r="AU18" s="101"/>
      <c r="AV18" s="101"/>
      <c r="AW18" s="101"/>
      <c r="AX18" s="101"/>
      <c r="AY18" s="101"/>
      <c r="AZ18" s="101"/>
      <c r="BA18" s="101"/>
      <c r="BB18" s="101"/>
      <c r="BC18" s="200"/>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58"/>
      <c r="CH18" s="58"/>
      <c r="CI18" s="101"/>
      <c r="CJ18" s="101"/>
      <c r="CK18" s="101"/>
      <c r="CL18" s="58"/>
      <c r="CM18" s="101"/>
      <c r="CN18" s="101"/>
      <c r="CO18" s="37" t="s">
        <v>142</v>
      </c>
      <c r="CP18" s="217" t="s">
        <v>172</v>
      </c>
      <c r="CQ18" s="101"/>
      <c r="CR18" s="217" t="s">
        <v>172</v>
      </c>
    </row>
    <row r="19" s="3" customFormat="1" ht="54" hidden="1" customHeight="1" spans="1:96">
      <c r="A19" s="26">
        <v>2021</v>
      </c>
      <c r="B19" s="26">
        <v>5</v>
      </c>
      <c r="C19" s="26">
        <v>18</v>
      </c>
      <c r="D19" s="26">
        <v>2021</v>
      </c>
      <c r="E19" s="26">
        <v>5</v>
      </c>
      <c r="F19" s="26">
        <v>18</v>
      </c>
      <c r="G19" s="27" t="s">
        <v>163</v>
      </c>
      <c r="H19" s="27" t="s">
        <v>113</v>
      </c>
      <c r="I19" s="43" t="s">
        <v>114</v>
      </c>
      <c r="J19" s="48" t="s">
        <v>164</v>
      </c>
      <c r="K19" s="36" t="s">
        <v>173</v>
      </c>
      <c r="L19" s="52" t="s">
        <v>174</v>
      </c>
      <c r="M19" s="36" t="s">
        <v>118</v>
      </c>
      <c r="N19" s="53"/>
      <c r="O19" s="26"/>
      <c r="P19" s="53"/>
      <c r="Q19" s="99"/>
      <c r="R19" s="100"/>
      <c r="S19" s="58"/>
      <c r="T19" s="58"/>
      <c r="U19" s="58"/>
      <c r="V19" s="58"/>
      <c r="W19" s="101"/>
      <c r="X19" s="58"/>
      <c r="Y19" s="101"/>
      <c r="Z19" s="101"/>
      <c r="AA19" s="58"/>
      <c r="AB19" s="101"/>
      <c r="AC19" s="58"/>
      <c r="AD19" s="101"/>
      <c r="AE19" s="101"/>
      <c r="AF19" s="101"/>
      <c r="AG19" s="58"/>
      <c r="AH19" s="58"/>
      <c r="AI19" s="101"/>
      <c r="AJ19" s="101"/>
      <c r="AK19" s="101"/>
      <c r="AL19" s="58"/>
      <c r="AM19" s="58"/>
      <c r="AN19" s="58"/>
      <c r="AO19" s="101"/>
      <c r="AP19" s="101"/>
      <c r="AQ19" s="59"/>
      <c r="AR19" s="58"/>
      <c r="AS19" s="101"/>
      <c r="AT19" s="58"/>
      <c r="AU19" s="101"/>
      <c r="AV19" s="101"/>
      <c r="AW19" s="101"/>
      <c r="AX19" s="101"/>
      <c r="AY19" s="101"/>
      <c r="AZ19" s="101"/>
      <c r="BA19" s="101"/>
      <c r="BB19" s="101"/>
      <c r="BC19" s="200"/>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58"/>
      <c r="CH19" s="58"/>
      <c r="CI19" s="101"/>
      <c r="CJ19" s="101"/>
      <c r="CK19" s="101"/>
      <c r="CL19" s="58"/>
      <c r="CM19" s="101"/>
      <c r="CN19" s="101"/>
      <c r="CO19" s="37" t="s">
        <v>142</v>
      </c>
      <c r="CP19" s="217" t="s">
        <v>172</v>
      </c>
      <c r="CQ19" s="101"/>
      <c r="CR19" s="217" t="s">
        <v>172</v>
      </c>
    </row>
    <row r="20" s="3" customFormat="1" ht="54" hidden="1" customHeight="1" spans="1:96">
      <c r="A20" s="26">
        <v>2021</v>
      </c>
      <c r="B20" s="26">
        <v>5</v>
      </c>
      <c r="C20" s="26">
        <v>18</v>
      </c>
      <c r="D20" s="26">
        <v>2021</v>
      </c>
      <c r="E20" s="26">
        <v>5</v>
      </c>
      <c r="F20" s="26">
        <v>18</v>
      </c>
      <c r="G20" s="27" t="s">
        <v>163</v>
      </c>
      <c r="H20" s="27" t="s">
        <v>113</v>
      </c>
      <c r="I20" s="43" t="s">
        <v>114</v>
      </c>
      <c r="J20" s="48" t="s">
        <v>164</v>
      </c>
      <c r="K20" s="36" t="s">
        <v>175</v>
      </c>
      <c r="L20" s="52" t="s">
        <v>176</v>
      </c>
      <c r="M20" s="36" t="s">
        <v>118</v>
      </c>
      <c r="N20" s="53"/>
      <c r="O20" s="26"/>
      <c r="P20" s="53"/>
      <c r="Q20" s="99"/>
      <c r="R20" s="100"/>
      <c r="S20" s="58"/>
      <c r="T20" s="58"/>
      <c r="U20" s="58"/>
      <c r="V20" s="58"/>
      <c r="W20" s="101"/>
      <c r="X20" s="58"/>
      <c r="Y20" s="101"/>
      <c r="Z20" s="101"/>
      <c r="AA20" s="58"/>
      <c r="AB20" s="101"/>
      <c r="AC20" s="58"/>
      <c r="AD20" s="101"/>
      <c r="AE20" s="101"/>
      <c r="AF20" s="101"/>
      <c r="AG20" s="58"/>
      <c r="AH20" s="58"/>
      <c r="AI20" s="101"/>
      <c r="AJ20" s="101"/>
      <c r="AK20" s="101"/>
      <c r="AL20" s="58"/>
      <c r="AM20" s="58"/>
      <c r="AN20" s="58"/>
      <c r="AO20" s="101"/>
      <c r="AP20" s="101"/>
      <c r="AQ20" s="59"/>
      <c r="AR20" s="58"/>
      <c r="AS20" s="101"/>
      <c r="AT20" s="58"/>
      <c r="AU20" s="101"/>
      <c r="AV20" s="101"/>
      <c r="AW20" s="101"/>
      <c r="AX20" s="101"/>
      <c r="AY20" s="101"/>
      <c r="AZ20" s="101"/>
      <c r="BA20" s="101"/>
      <c r="BB20" s="101"/>
      <c r="BC20" s="200"/>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58"/>
      <c r="CH20" s="58"/>
      <c r="CI20" s="101"/>
      <c r="CJ20" s="101"/>
      <c r="CK20" s="101"/>
      <c r="CL20" s="58"/>
      <c r="CM20" s="101"/>
      <c r="CN20" s="101"/>
      <c r="CO20" s="37" t="s">
        <v>142</v>
      </c>
      <c r="CP20" s="217" t="s">
        <v>172</v>
      </c>
      <c r="CQ20" s="101"/>
      <c r="CR20" s="217" t="s">
        <v>172</v>
      </c>
    </row>
    <row r="21" s="4" customFormat="1" ht="24" hidden="1" spans="1:96">
      <c r="A21" s="26">
        <v>2021</v>
      </c>
      <c r="B21" s="26">
        <v>5</v>
      </c>
      <c r="C21" s="26">
        <v>18</v>
      </c>
      <c r="D21" s="26">
        <v>2021</v>
      </c>
      <c r="E21" s="26">
        <v>5</v>
      </c>
      <c r="F21" s="26">
        <v>18</v>
      </c>
      <c r="G21" s="27" t="s">
        <v>163</v>
      </c>
      <c r="H21" s="27" t="s">
        <v>113</v>
      </c>
      <c r="I21" s="43" t="s">
        <v>114</v>
      </c>
      <c r="J21" s="48" t="s">
        <v>164</v>
      </c>
      <c r="K21" s="36" t="s">
        <v>177</v>
      </c>
      <c r="L21" s="52" t="s">
        <v>178</v>
      </c>
      <c r="M21" s="36" t="s">
        <v>118</v>
      </c>
      <c r="N21" s="37"/>
      <c r="O21" s="26"/>
      <c r="P21" s="54"/>
      <c r="Q21" s="102"/>
      <c r="R21" s="93"/>
      <c r="S21" s="59"/>
      <c r="T21" s="59"/>
      <c r="U21" s="59"/>
      <c r="V21" s="59"/>
      <c r="W21" s="103"/>
      <c r="X21" s="58"/>
      <c r="Y21" s="101"/>
      <c r="Z21" s="103"/>
      <c r="AA21" s="58"/>
      <c r="AB21" s="101"/>
      <c r="AC21" s="59"/>
      <c r="AD21" s="101"/>
      <c r="AE21" s="101"/>
      <c r="AF21" s="101"/>
      <c r="AG21" s="59"/>
      <c r="AH21" s="58"/>
      <c r="AI21" s="101"/>
      <c r="AJ21" s="101"/>
      <c r="AK21" s="101"/>
      <c r="AL21" s="58"/>
      <c r="AM21" s="58"/>
      <c r="AN21" s="58"/>
      <c r="AO21" s="101"/>
      <c r="AP21" s="101"/>
      <c r="AQ21" s="59"/>
      <c r="AR21" s="58"/>
      <c r="AS21" s="101"/>
      <c r="AT21" s="58"/>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59"/>
      <c r="CH21" s="59"/>
      <c r="CI21" s="101"/>
      <c r="CJ21" s="101"/>
      <c r="CK21" s="101"/>
      <c r="CL21" s="58"/>
      <c r="CM21" s="101"/>
      <c r="CN21" s="101"/>
      <c r="CO21" s="37" t="s">
        <v>142</v>
      </c>
      <c r="CP21" s="217" t="s">
        <v>172</v>
      </c>
      <c r="CQ21" s="101"/>
      <c r="CR21" s="217" t="s">
        <v>172</v>
      </c>
    </row>
    <row r="22" s="5" customFormat="1" ht="24.95" hidden="1" customHeight="1" spans="1:96">
      <c r="A22" s="26">
        <v>2021</v>
      </c>
      <c r="B22" s="26">
        <v>5</v>
      </c>
      <c r="C22" s="26">
        <v>18</v>
      </c>
      <c r="D22" s="26">
        <v>2021</v>
      </c>
      <c r="E22" s="26">
        <v>5</v>
      </c>
      <c r="F22" s="26">
        <v>18</v>
      </c>
      <c r="G22" s="23" t="s">
        <v>163</v>
      </c>
      <c r="H22" s="27" t="s">
        <v>113</v>
      </c>
      <c r="I22" s="43" t="s">
        <v>114</v>
      </c>
      <c r="J22" s="48" t="s">
        <v>164</v>
      </c>
      <c r="K22" s="36" t="s">
        <v>179</v>
      </c>
      <c r="L22" s="55" t="s">
        <v>180</v>
      </c>
      <c r="M22" s="56" t="s">
        <v>118</v>
      </c>
      <c r="N22" s="42"/>
      <c r="O22" s="24"/>
      <c r="P22" s="57"/>
      <c r="Q22" s="104"/>
      <c r="R22" s="105"/>
      <c r="S22" s="106"/>
      <c r="T22" s="106"/>
      <c r="U22" s="106"/>
      <c r="V22" s="106"/>
      <c r="W22" s="107"/>
      <c r="X22" s="106"/>
      <c r="Y22" s="107"/>
      <c r="Z22" s="107"/>
      <c r="AA22" s="106"/>
      <c r="AB22" s="107"/>
      <c r="AC22" s="106"/>
      <c r="AD22" s="107"/>
      <c r="AE22" s="107"/>
      <c r="AF22" s="107"/>
      <c r="AG22" s="106"/>
      <c r="AH22" s="106"/>
      <c r="AI22" s="107"/>
      <c r="AJ22" s="107"/>
      <c r="AK22" s="107"/>
      <c r="AL22" s="106"/>
      <c r="AM22" s="106"/>
      <c r="AN22" s="106"/>
      <c r="AO22" s="107"/>
      <c r="AP22" s="107"/>
      <c r="AQ22" s="106"/>
      <c r="AR22" s="106"/>
      <c r="AS22" s="107"/>
      <c r="AT22" s="106"/>
      <c r="AU22" s="107"/>
      <c r="AV22" s="107"/>
      <c r="AW22" s="107"/>
      <c r="AX22" s="107"/>
      <c r="AY22" s="107"/>
      <c r="AZ22" s="107"/>
      <c r="BA22" s="107"/>
      <c r="BB22" s="107"/>
      <c r="BC22" s="201"/>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6"/>
      <c r="CH22" s="106"/>
      <c r="CI22" s="107"/>
      <c r="CJ22" s="107"/>
      <c r="CK22" s="107"/>
      <c r="CL22" s="106"/>
      <c r="CM22" s="107"/>
      <c r="CN22" s="107"/>
      <c r="CO22" s="42" t="s">
        <v>142</v>
      </c>
      <c r="CP22" s="218" t="s">
        <v>172</v>
      </c>
      <c r="CQ22" s="107"/>
      <c r="CR22" s="218" t="s">
        <v>172</v>
      </c>
    </row>
    <row r="23" ht="27" hidden="1" customHeight="1" spans="1:96">
      <c r="A23" s="26">
        <v>2021</v>
      </c>
      <c r="B23" s="26">
        <v>5</v>
      </c>
      <c r="C23" s="26">
        <v>18</v>
      </c>
      <c r="D23" s="26">
        <v>2021</v>
      </c>
      <c r="E23" s="26">
        <v>5</v>
      </c>
      <c r="F23" s="26">
        <v>18</v>
      </c>
      <c r="G23" s="27" t="s">
        <v>163</v>
      </c>
      <c r="H23" s="27" t="s">
        <v>113</v>
      </c>
      <c r="I23" s="43" t="s">
        <v>114</v>
      </c>
      <c r="J23" s="48" t="s">
        <v>164</v>
      </c>
      <c r="K23" s="48" t="s">
        <v>181</v>
      </c>
      <c r="L23" s="49" t="s">
        <v>182</v>
      </c>
      <c r="M23" s="27" t="s">
        <v>118</v>
      </c>
      <c r="N23" s="42"/>
      <c r="O23" s="36"/>
      <c r="P23" s="58"/>
      <c r="Q23" s="37"/>
      <c r="R23" s="93"/>
      <c r="S23" s="58"/>
      <c r="T23" s="58"/>
      <c r="U23" s="58"/>
      <c r="V23" s="58"/>
      <c r="W23" s="58"/>
      <c r="X23" s="58"/>
      <c r="Y23" s="155"/>
      <c r="Z23" s="58"/>
      <c r="AA23" s="58"/>
      <c r="AB23" s="155"/>
      <c r="AC23" s="156"/>
      <c r="AD23" s="155"/>
      <c r="AE23" s="155"/>
      <c r="AF23" s="155"/>
      <c r="AG23" s="58"/>
      <c r="AH23" s="58"/>
      <c r="AI23" s="155"/>
      <c r="AJ23" s="155"/>
      <c r="AK23" s="155"/>
      <c r="AL23" s="58"/>
      <c r="AM23" s="58"/>
      <c r="AN23" s="58"/>
      <c r="AO23" s="155"/>
      <c r="AP23" s="155"/>
      <c r="AQ23" s="58"/>
      <c r="AR23" s="58"/>
      <c r="AS23" s="155"/>
      <c r="AT23" s="58"/>
      <c r="AU23" s="155"/>
      <c r="AV23" s="155"/>
      <c r="AW23" s="155"/>
      <c r="AX23" s="155"/>
      <c r="AY23" s="155"/>
      <c r="AZ23" s="155"/>
      <c r="BA23" s="155"/>
      <c r="BB23" s="155"/>
      <c r="BC23" s="199"/>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58"/>
      <c r="CH23" s="58"/>
      <c r="CI23" s="155"/>
      <c r="CJ23" s="155"/>
      <c r="CK23" s="155"/>
      <c r="CL23" s="58"/>
      <c r="CM23" s="155"/>
      <c r="CN23" s="155"/>
      <c r="CO23" s="42" t="s">
        <v>142</v>
      </c>
      <c r="CP23" s="48" t="s">
        <v>183</v>
      </c>
      <c r="CQ23" s="26"/>
      <c r="CR23" s="48" t="s">
        <v>183</v>
      </c>
    </row>
    <row r="24" s="6" customFormat="1" ht="20.1" customHeight="1" spans="1:96">
      <c r="A24" s="26">
        <v>2021</v>
      </c>
      <c r="B24" s="26">
        <v>4</v>
      </c>
      <c r="C24" s="26">
        <v>14</v>
      </c>
      <c r="D24" s="26">
        <v>2021</v>
      </c>
      <c r="E24" s="26">
        <v>4</v>
      </c>
      <c r="F24" s="26">
        <v>14</v>
      </c>
      <c r="G24" s="27" t="s">
        <v>163</v>
      </c>
      <c r="H24" s="27" t="s">
        <v>113</v>
      </c>
      <c r="I24" s="43" t="s">
        <v>114</v>
      </c>
      <c r="J24" s="27" t="s">
        <v>164</v>
      </c>
      <c r="K24" s="36" t="s">
        <v>184</v>
      </c>
      <c r="L24" s="52" t="s">
        <v>185</v>
      </c>
      <c r="M24" s="36" t="s">
        <v>118</v>
      </c>
      <c r="N24" s="53" t="s">
        <v>119</v>
      </c>
      <c r="O24" s="26"/>
      <c r="P24" s="26">
        <v>2000</v>
      </c>
      <c r="Q24" s="54">
        <v>2184</v>
      </c>
      <c r="R24" s="100">
        <v>449.645863333333</v>
      </c>
      <c r="S24" s="59" t="s">
        <v>186</v>
      </c>
      <c r="T24" s="59" t="s">
        <v>187</v>
      </c>
      <c r="U24" s="59" t="s">
        <v>188</v>
      </c>
      <c r="V24" s="59" t="s">
        <v>189</v>
      </c>
      <c r="W24" s="103" t="s">
        <v>146</v>
      </c>
      <c r="X24" s="58"/>
      <c r="Y24" s="101"/>
      <c r="Z24" s="101" t="s">
        <v>190</v>
      </c>
      <c r="AA24" s="59" t="s">
        <v>191</v>
      </c>
      <c r="AB24" s="101"/>
      <c r="AC24" s="59" t="s">
        <v>192</v>
      </c>
      <c r="AD24" s="101"/>
      <c r="AE24" s="101"/>
      <c r="AF24" s="101"/>
      <c r="AG24" s="59" t="s">
        <v>193</v>
      </c>
      <c r="AH24" s="58" t="s">
        <v>194</v>
      </c>
      <c r="AI24" s="101"/>
      <c r="AJ24" s="101"/>
      <c r="AK24" s="101"/>
      <c r="AL24" s="58" t="s">
        <v>136</v>
      </c>
      <c r="AM24" s="58" t="s">
        <v>137</v>
      </c>
      <c r="AN24" s="58" t="s">
        <v>152</v>
      </c>
      <c r="AO24" s="101"/>
      <c r="AP24" s="101"/>
      <c r="AQ24" s="59" t="s">
        <v>195</v>
      </c>
      <c r="AR24" s="58" t="s">
        <v>121</v>
      </c>
      <c r="AS24" s="101"/>
      <c r="AT24" s="58" t="s">
        <v>130</v>
      </c>
      <c r="AU24" s="101"/>
      <c r="AV24" s="101"/>
      <c r="AW24" s="101"/>
      <c r="AX24" s="101"/>
      <c r="AY24" s="101"/>
      <c r="AZ24" s="101"/>
      <c r="BA24" s="101"/>
      <c r="BB24" s="101"/>
      <c r="BC24" s="200" t="s">
        <v>123</v>
      </c>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59" t="s">
        <v>196</v>
      </c>
      <c r="CH24" s="59" t="s">
        <v>197</v>
      </c>
      <c r="CI24" s="101"/>
      <c r="CJ24" s="101"/>
      <c r="CK24" s="101"/>
      <c r="CL24" s="58"/>
      <c r="CM24" s="101"/>
      <c r="CN24" s="101"/>
      <c r="CO24" s="25" t="s">
        <v>119</v>
      </c>
      <c r="CP24" s="101"/>
      <c r="CQ24" s="101"/>
      <c r="CR24" s="101"/>
    </row>
    <row r="25" hidden="1" spans="1:96">
      <c r="A25" s="26">
        <v>2021</v>
      </c>
      <c r="B25" s="26">
        <v>5</v>
      </c>
      <c r="C25" s="26">
        <v>18</v>
      </c>
      <c r="D25" s="26">
        <v>2021</v>
      </c>
      <c r="E25" s="26">
        <v>5</v>
      </c>
      <c r="F25" s="26">
        <v>18</v>
      </c>
      <c r="G25" s="27" t="s">
        <v>163</v>
      </c>
      <c r="H25" s="27" t="s">
        <v>113</v>
      </c>
      <c r="I25" s="43" t="s">
        <v>114</v>
      </c>
      <c r="J25" s="48" t="s">
        <v>164</v>
      </c>
      <c r="K25" s="48" t="s">
        <v>198</v>
      </c>
      <c r="L25" s="49" t="s">
        <v>199</v>
      </c>
      <c r="M25" s="27" t="s">
        <v>118</v>
      </c>
      <c r="N25" s="42"/>
      <c r="O25" s="36"/>
      <c r="R25" s="108"/>
      <c r="S25" s="58"/>
      <c r="T25" s="58"/>
      <c r="U25" s="58"/>
      <c r="V25" s="58"/>
      <c r="W25" s="58"/>
      <c r="X25" s="58"/>
      <c r="Y25" s="155"/>
      <c r="Z25" s="58"/>
      <c r="AA25" s="58"/>
      <c r="AB25" s="155"/>
      <c r="AC25" s="58"/>
      <c r="AD25" s="155"/>
      <c r="AE25" s="155"/>
      <c r="AF25" s="155"/>
      <c r="AG25" s="58"/>
      <c r="AH25" s="58"/>
      <c r="AI25" s="155"/>
      <c r="AJ25" s="155"/>
      <c r="AK25" s="155"/>
      <c r="AL25" s="58"/>
      <c r="AM25" s="58"/>
      <c r="AN25" s="58"/>
      <c r="AO25" s="155"/>
      <c r="AP25" s="155"/>
      <c r="AQ25" s="58"/>
      <c r="AR25" s="58"/>
      <c r="AS25" s="155"/>
      <c r="AT25" s="58"/>
      <c r="AU25" s="155"/>
      <c r="AV25" s="155"/>
      <c r="AW25" s="155"/>
      <c r="AX25" s="155"/>
      <c r="AY25" s="155"/>
      <c r="AZ25" s="155"/>
      <c r="BA25" s="155"/>
      <c r="BB25" s="155"/>
      <c r="BC25" s="199"/>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58"/>
      <c r="CH25" s="58"/>
      <c r="CI25" s="155"/>
      <c r="CJ25" s="155"/>
      <c r="CK25" s="155"/>
      <c r="CL25" s="58"/>
      <c r="CM25" s="155"/>
      <c r="CN25" s="155"/>
      <c r="CO25" s="42" t="s">
        <v>142</v>
      </c>
      <c r="CP25" s="48" t="s">
        <v>167</v>
      </c>
      <c r="CQ25" s="26"/>
      <c r="CR25" s="48" t="s">
        <v>167</v>
      </c>
    </row>
    <row r="26" hidden="1" spans="1:96">
      <c r="A26" s="26">
        <v>2021</v>
      </c>
      <c r="B26" s="26">
        <v>5</v>
      </c>
      <c r="C26" s="26">
        <v>18</v>
      </c>
      <c r="D26" s="26">
        <v>2021</v>
      </c>
      <c r="E26" s="26">
        <v>5</v>
      </c>
      <c r="F26" s="26">
        <v>18</v>
      </c>
      <c r="G26" s="27" t="s">
        <v>163</v>
      </c>
      <c r="H26" s="27" t="s">
        <v>113</v>
      </c>
      <c r="I26" s="43" t="s">
        <v>114</v>
      </c>
      <c r="J26" s="48" t="s">
        <v>164</v>
      </c>
      <c r="K26" s="48" t="s">
        <v>200</v>
      </c>
      <c r="L26" s="49" t="s">
        <v>201</v>
      </c>
      <c r="M26" s="27" t="s">
        <v>118</v>
      </c>
      <c r="N26" s="42"/>
      <c r="O26" s="36"/>
      <c r="P26" s="58"/>
      <c r="Q26" s="37"/>
      <c r="R26" s="93"/>
      <c r="S26" s="58"/>
      <c r="T26" s="58"/>
      <c r="U26" s="58"/>
      <c r="V26" s="58"/>
      <c r="W26" s="58"/>
      <c r="X26" s="58"/>
      <c r="Y26" s="155"/>
      <c r="Z26" s="58"/>
      <c r="AA26" s="58"/>
      <c r="AB26" s="155"/>
      <c r="AC26" s="58"/>
      <c r="AD26" s="155"/>
      <c r="AE26" s="155"/>
      <c r="AF26" s="155"/>
      <c r="AG26" s="58"/>
      <c r="AH26" s="58"/>
      <c r="AI26" s="155"/>
      <c r="AJ26" s="155"/>
      <c r="AK26" s="155"/>
      <c r="AL26" s="58"/>
      <c r="AM26" s="58"/>
      <c r="AN26" s="58"/>
      <c r="AO26" s="155"/>
      <c r="AP26" s="155"/>
      <c r="AQ26" s="58"/>
      <c r="AR26" s="58"/>
      <c r="AS26" s="155"/>
      <c r="AT26" s="58"/>
      <c r="AU26" s="155"/>
      <c r="AV26" s="155"/>
      <c r="AW26" s="155"/>
      <c r="AX26" s="155"/>
      <c r="AY26" s="155"/>
      <c r="AZ26" s="155"/>
      <c r="BA26" s="155"/>
      <c r="BB26" s="155"/>
      <c r="BC26" s="199"/>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58"/>
      <c r="CH26" s="58"/>
      <c r="CI26" s="155"/>
      <c r="CJ26" s="155"/>
      <c r="CK26" s="155"/>
      <c r="CL26" s="58"/>
      <c r="CM26" s="155"/>
      <c r="CN26" s="155"/>
      <c r="CO26" s="42" t="s">
        <v>142</v>
      </c>
      <c r="CP26" s="48" t="s">
        <v>183</v>
      </c>
      <c r="CQ26" s="26"/>
      <c r="CR26" s="48" t="s">
        <v>183</v>
      </c>
    </row>
    <row r="27" s="6" customFormat="1" ht="20.1" customHeight="1" spans="1:96">
      <c r="A27" s="26">
        <v>2021</v>
      </c>
      <c r="B27" s="26">
        <v>4</v>
      </c>
      <c r="C27" s="26">
        <v>14</v>
      </c>
      <c r="D27" s="26">
        <v>2021</v>
      </c>
      <c r="E27" s="26">
        <v>4</v>
      </c>
      <c r="F27" s="26">
        <v>14</v>
      </c>
      <c r="G27" s="27" t="s">
        <v>163</v>
      </c>
      <c r="H27" s="27" t="s">
        <v>113</v>
      </c>
      <c r="I27" s="43" t="s">
        <v>114</v>
      </c>
      <c r="J27" s="27" t="s">
        <v>164</v>
      </c>
      <c r="K27" s="36" t="s">
        <v>202</v>
      </c>
      <c r="L27" s="52" t="s">
        <v>203</v>
      </c>
      <c r="M27" s="36" t="s">
        <v>118</v>
      </c>
      <c r="N27" s="53" t="s">
        <v>119</v>
      </c>
      <c r="O27" s="26"/>
      <c r="P27" s="26">
        <v>1935</v>
      </c>
      <c r="Q27" s="54">
        <v>2184</v>
      </c>
      <c r="R27" s="100">
        <v>414.30662</v>
      </c>
      <c r="S27" s="59" t="s">
        <v>204</v>
      </c>
      <c r="T27" s="59" t="s">
        <v>205</v>
      </c>
      <c r="U27" s="59" t="s">
        <v>188</v>
      </c>
      <c r="V27" s="59" t="s">
        <v>206</v>
      </c>
      <c r="W27" s="103" t="s">
        <v>146</v>
      </c>
      <c r="X27" s="58"/>
      <c r="Y27" s="101"/>
      <c r="Z27" s="103" t="s">
        <v>207</v>
      </c>
      <c r="AA27" s="59" t="s">
        <v>191</v>
      </c>
      <c r="AB27" s="101"/>
      <c r="AC27" s="58" t="s">
        <v>208</v>
      </c>
      <c r="AD27" s="101"/>
      <c r="AE27" s="101"/>
      <c r="AF27" s="101"/>
      <c r="AG27" s="59" t="s">
        <v>209</v>
      </c>
      <c r="AH27" s="58" t="s">
        <v>194</v>
      </c>
      <c r="AI27" s="101"/>
      <c r="AJ27" s="101"/>
      <c r="AK27" s="101"/>
      <c r="AL27" s="58" t="s">
        <v>136</v>
      </c>
      <c r="AM27" s="58" t="s">
        <v>137</v>
      </c>
      <c r="AN27" s="58" t="s">
        <v>152</v>
      </c>
      <c r="AO27" s="101"/>
      <c r="AP27" s="101"/>
      <c r="AQ27" s="59" t="s">
        <v>195</v>
      </c>
      <c r="AR27" s="58" t="s">
        <v>121</v>
      </c>
      <c r="AS27" s="101"/>
      <c r="AT27" s="58" t="s">
        <v>130</v>
      </c>
      <c r="AU27" s="101"/>
      <c r="AV27" s="101"/>
      <c r="AW27" s="101"/>
      <c r="AX27" s="101"/>
      <c r="AY27" s="101"/>
      <c r="AZ27" s="101"/>
      <c r="BA27" s="101"/>
      <c r="BB27" s="101"/>
      <c r="BC27" s="200" t="s">
        <v>123</v>
      </c>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59" t="s">
        <v>210</v>
      </c>
      <c r="CH27" s="59" t="s">
        <v>211</v>
      </c>
      <c r="CI27" s="101"/>
      <c r="CJ27" s="101"/>
      <c r="CK27" s="101"/>
      <c r="CL27" s="58"/>
      <c r="CM27" s="101"/>
      <c r="CN27" s="101"/>
      <c r="CO27" s="25" t="s">
        <v>119</v>
      </c>
      <c r="CP27" s="101"/>
      <c r="CQ27" s="101"/>
      <c r="CR27" s="101"/>
    </row>
    <row r="28" hidden="1" spans="1:96">
      <c r="A28" s="26">
        <v>2021</v>
      </c>
      <c r="B28" s="26">
        <v>5</v>
      </c>
      <c r="C28" s="26">
        <v>18</v>
      </c>
      <c r="D28" s="26">
        <v>2021</v>
      </c>
      <c r="E28" s="26">
        <v>5</v>
      </c>
      <c r="F28" s="26">
        <v>18</v>
      </c>
      <c r="G28" s="27" t="s">
        <v>163</v>
      </c>
      <c r="H28" s="27" t="s">
        <v>113</v>
      </c>
      <c r="I28" s="43" t="s">
        <v>114</v>
      </c>
      <c r="J28" s="48" t="s">
        <v>164</v>
      </c>
      <c r="K28" s="48" t="s">
        <v>212</v>
      </c>
      <c r="L28" s="49" t="s">
        <v>213</v>
      </c>
      <c r="M28" s="27" t="s">
        <v>118</v>
      </c>
      <c r="N28" s="42"/>
      <c r="O28" s="36"/>
      <c r="P28" s="59"/>
      <c r="Q28" s="66"/>
      <c r="R28" s="93"/>
      <c r="S28" s="58"/>
      <c r="T28" s="58"/>
      <c r="U28" s="58"/>
      <c r="V28" s="58"/>
      <c r="W28" s="58"/>
      <c r="X28" s="58"/>
      <c r="Y28" s="155"/>
      <c r="Z28" s="58"/>
      <c r="AA28" s="58"/>
      <c r="AB28" s="155"/>
      <c r="AC28" s="156"/>
      <c r="AD28" s="155"/>
      <c r="AE28" s="155"/>
      <c r="AF28" s="155"/>
      <c r="AG28" s="58"/>
      <c r="AH28" s="58"/>
      <c r="AI28" s="155"/>
      <c r="AJ28" s="155"/>
      <c r="AK28" s="155"/>
      <c r="AL28" s="58"/>
      <c r="AM28" s="58"/>
      <c r="AN28" s="58"/>
      <c r="AO28" s="155"/>
      <c r="AP28" s="155"/>
      <c r="AQ28" s="58"/>
      <c r="AR28" s="58"/>
      <c r="AS28" s="155"/>
      <c r="AT28" s="58"/>
      <c r="AU28" s="155"/>
      <c r="AV28" s="155"/>
      <c r="AW28" s="155"/>
      <c r="AX28" s="155"/>
      <c r="AY28" s="155"/>
      <c r="AZ28" s="155"/>
      <c r="BA28" s="155"/>
      <c r="BB28" s="155"/>
      <c r="BC28" s="199"/>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58"/>
      <c r="CH28" s="58"/>
      <c r="CI28" s="155"/>
      <c r="CJ28" s="155"/>
      <c r="CK28" s="155"/>
      <c r="CL28" s="58"/>
      <c r="CM28" s="155"/>
      <c r="CN28" s="155"/>
      <c r="CO28" s="42" t="s">
        <v>142</v>
      </c>
      <c r="CP28" s="48" t="s">
        <v>183</v>
      </c>
      <c r="CQ28" s="26"/>
      <c r="CR28" s="48" t="s">
        <v>183</v>
      </c>
    </row>
    <row r="29" s="6" customFormat="1" ht="20.1" customHeight="1" spans="1:96">
      <c r="A29" s="26">
        <v>2021</v>
      </c>
      <c r="B29" s="26">
        <v>4</v>
      </c>
      <c r="C29" s="26">
        <v>14</v>
      </c>
      <c r="D29" s="26">
        <v>2021</v>
      </c>
      <c r="E29" s="26">
        <v>4</v>
      </c>
      <c r="F29" s="26">
        <v>14</v>
      </c>
      <c r="G29" s="27" t="s">
        <v>163</v>
      </c>
      <c r="H29" s="27" t="s">
        <v>113</v>
      </c>
      <c r="I29" s="43" t="s">
        <v>114</v>
      </c>
      <c r="J29" s="27" t="s">
        <v>164</v>
      </c>
      <c r="K29" s="36" t="s">
        <v>214</v>
      </c>
      <c r="L29" s="52" t="s">
        <v>215</v>
      </c>
      <c r="M29" s="36" t="s">
        <v>118</v>
      </c>
      <c r="N29" s="53" t="s">
        <v>119</v>
      </c>
      <c r="O29" s="26"/>
      <c r="P29" s="26">
        <v>1500</v>
      </c>
      <c r="Q29" s="54">
        <v>2184</v>
      </c>
      <c r="R29" s="100">
        <v>203.582773333333</v>
      </c>
      <c r="S29" s="59" t="s">
        <v>188</v>
      </c>
      <c r="T29" s="59" t="s">
        <v>216</v>
      </c>
      <c r="U29" s="59" t="s">
        <v>217</v>
      </c>
      <c r="V29" s="59" t="s">
        <v>218</v>
      </c>
      <c r="W29" s="103" t="s">
        <v>146</v>
      </c>
      <c r="X29" s="58"/>
      <c r="Y29" s="101"/>
      <c r="Z29" s="103" t="s">
        <v>133</v>
      </c>
      <c r="AA29" s="59" t="s">
        <v>191</v>
      </c>
      <c r="AB29" s="101"/>
      <c r="AC29" s="59" t="s">
        <v>219</v>
      </c>
      <c r="AD29" s="101"/>
      <c r="AE29" s="101"/>
      <c r="AF29" s="101"/>
      <c r="AG29" s="59" t="s">
        <v>220</v>
      </c>
      <c r="AH29" s="58" t="s">
        <v>194</v>
      </c>
      <c r="AI29" s="101"/>
      <c r="AJ29" s="101"/>
      <c r="AK29" s="101"/>
      <c r="AL29" s="58" t="s">
        <v>136</v>
      </c>
      <c r="AM29" s="58" t="s">
        <v>137</v>
      </c>
      <c r="AN29" s="58" t="s">
        <v>152</v>
      </c>
      <c r="AO29" s="101"/>
      <c r="AP29" s="101"/>
      <c r="AQ29" s="59" t="s">
        <v>195</v>
      </c>
      <c r="AR29" s="58" t="s">
        <v>121</v>
      </c>
      <c r="AS29" s="101"/>
      <c r="AT29" s="58" t="s">
        <v>130</v>
      </c>
      <c r="AU29" s="101"/>
      <c r="AV29" s="101"/>
      <c r="AW29" s="101"/>
      <c r="AX29" s="101"/>
      <c r="AY29" s="101"/>
      <c r="AZ29" s="101"/>
      <c r="BA29" s="101"/>
      <c r="BB29" s="101"/>
      <c r="BC29" s="200" t="s">
        <v>123</v>
      </c>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59" t="s">
        <v>221</v>
      </c>
      <c r="CH29" s="59" t="s">
        <v>222</v>
      </c>
      <c r="CI29" s="101"/>
      <c r="CJ29" s="101"/>
      <c r="CK29" s="101"/>
      <c r="CL29" s="58"/>
      <c r="CM29" s="101"/>
      <c r="CN29" s="101"/>
      <c r="CO29" s="25" t="s">
        <v>119</v>
      </c>
      <c r="CP29" s="101"/>
      <c r="CQ29" s="101"/>
      <c r="CR29" s="217"/>
    </row>
    <row r="30" s="6" customFormat="1" ht="33" customHeight="1" spans="1:96">
      <c r="A30" s="26">
        <v>2021</v>
      </c>
      <c r="B30" s="26">
        <v>5</v>
      </c>
      <c r="C30" s="26">
        <v>13</v>
      </c>
      <c r="D30" s="26">
        <v>2021</v>
      </c>
      <c r="E30" s="26">
        <v>5</v>
      </c>
      <c r="F30" s="26">
        <v>13</v>
      </c>
      <c r="G30" s="27" t="s">
        <v>163</v>
      </c>
      <c r="H30" s="27" t="s">
        <v>113</v>
      </c>
      <c r="I30" s="43" t="s">
        <v>114</v>
      </c>
      <c r="J30" s="27" t="s">
        <v>164</v>
      </c>
      <c r="K30" s="36" t="s">
        <v>223</v>
      </c>
      <c r="L30" s="52" t="s">
        <v>224</v>
      </c>
      <c r="M30" s="36" t="s">
        <v>118</v>
      </c>
      <c r="N30" s="53" t="s">
        <v>119</v>
      </c>
      <c r="O30" s="26"/>
      <c r="P30" s="26" t="s">
        <v>225</v>
      </c>
      <c r="Q30" s="54">
        <v>2184</v>
      </c>
      <c r="R30" s="100">
        <v>1.19914516129032</v>
      </c>
      <c r="S30" s="59" t="s">
        <v>226</v>
      </c>
      <c r="T30" s="58"/>
      <c r="U30" s="59" t="s">
        <v>217</v>
      </c>
      <c r="V30" s="59" t="s">
        <v>227</v>
      </c>
      <c r="W30" s="101" t="s">
        <v>146</v>
      </c>
      <c r="X30" s="58" t="s">
        <v>228</v>
      </c>
      <c r="Y30" s="103" t="s">
        <v>229</v>
      </c>
      <c r="Z30" s="101"/>
      <c r="AA30" s="58"/>
      <c r="AB30" s="103" t="s">
        <v>152</v>
      </c>
      <c r="AC30" s="58" t="s">
        <v>208</v>
      </c>
      <c r="AD30" s="101"/>
      <c r="AE30" s="101"/>
      <c r="AF30" s="101"/>
      <c r="AG30" s="58"/>
      <c r="AH30" s="58"/>
      <c r="AI30" s="101"/>
      <c r="AJ30" s="101"/>
      <c r="AK30" s="101"/>
      <c r="AL30" s="58"/>
      <c r="AM30" s="58"/>
      <c r="AN30" s="58"/>
      <c r="AO30" s="101"/>
      <c r="AP30" s="101"/>
      <c r="AQ30" s="58"/>
      <c r="AR30" s="58"/>
      <c r="AS30" s="101"/>
      <c r="AT30" s="58"/>
      <c r="AU30" s="101"/>
      <c r="AV30" s="101"/>
      <c r="AW30" s="101"/>
      <c r="AX30" s="101"/>
      <c r="AY30" s="101"/>
      <c r="AZ30" s="101"/>
      <c r="BA30" s="101"/>
      <c r="BB30" s="101"/>
      <c r="BC30" s="200"/>
      <c r="BD30" s="101"/>
      <c r="BE30" s="101"/>
      <c r="BF30" s="101"/>
      <c r="BG30" s="101"/>
      <c r="BH30" s="101"/>
      <c r="BI30" s="101"/>
      <c r="BJ30" s="101">
        <v>0.01</v>
      </c>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59" t="s">
        <v>230</v>
      </c>
      <c r="CH30" s="59" t="s">
        <v>222</v>
      </c>
      <c r="CI30" s="101"/>
      <c r="CJ30" s="101"/>
      <c r="CK30" s="101"/>
      <c r="CL30" s="58"/>
      <c r="CM30" s="101"/>
      <c r="CN30" s="101"/>
      <c r="CO30" s="25" t="s">
        <v>119</v>
      </c>
      <c r="CP30" s="101"/>
      <c r="CQ30" s="101"/>
      <c r="CR30" s="217" t="s">
        <v>231</v>
      </c>
    </row>
    <row r="31" s="6" customFormat="1" ht="20.1" customHeight="1" spans="1:96">
      <c r="A31" s="26">
        <v>2021</v>
      </c>
      <c r="B31" s="26">
        <v>4</v>
      </c>
      <c r="C31" s="26">
        <v>13</v>
      </c>
      <c r="D31" s="26">
        <v>2021</v>
      </c>
      <c r="E31" s="26">
        <v>4</v>
      </c>
      <c r="F31" s="26">
        <v>13</v>
      </c>
      <c r="G31" s="27" t="s">
        <v>163</v>
      </c>
      <c r="H31" s="27" t="s">
        <v>113</v>
      </c>
      <c r="I31" s="43" t="s">
        <v>114</v>
      </c>
      <c r="J31" s="27" t="s">
        <v>164</v>
      </c>
      <c r="K31" s="36" t="s">
        <v>232</v>
      </c>
      <c r="L31" s="52" t="s">
        <v>233</v>
      </c>
      <c r="M31" s="36" t="s">
        <v>118</v>
      </c>
      <c r="N31" s="53" t="s">
        <v>119</v>
      </c>
      <c r="O31" s="26"/>
      <c r="P31" s="26" t="s">
        <v>234</v>
      </c>
      <c r="Q31" s="54">
        <v>2184</v>
      </c>
      <c r="R31" s="100">
        <v>0.44954</v>
      </c>
      <c r="S31" s="59" t="s">
        <v>235</v>
      </c>
      <c r="T31" s="59" t="s">
        <v>236</v>
      </c>
      <c r="U31" s="59" t="s">
        <v>237</v>
      </c>
      <c r="V31" s="59" t="s">
        <v>238</v>
      </c>
      <c r="W31" s="101" t="s">
        <v>146</v>
      </c>
      <c r="X31" s="58"/>
      <c r="Y31" s="101"/>
      <c r="Z31" s="103" t="s">
        <v>239</v>
      </c>
      <c r="AA31" s="58" t="s">
        <v>191</v>
      </c>
      <c r="AB31" s="101"/>
      <c r="AC31" s="58" t="s">
        <v>208</v>
      </c>
      <c r="AD31" s="101"/>
      <c r="AE31" s="101"/>
      <c r="AF31" s="101"/>
      <c r="AG31" s="58" t="s">
        <v>134</v>
      </c>
      <c r="AH31" s="58" t="s">
        <v>194</v>
      </c>
      <c r="AI31" s="101"/>
      <c r="AJ31" s="101"/>
      <c r="AK31" s="101"/>
      <c r="AL31" s="58" t="s">
        <v>136</v>
      </c>
      <c r="AM31" s="58" t="s">
        <v>137</v>
      </c>
      <c r="AN31" s="58" t="s">
        <v>152</v>
      </c>
      <c r="AO31" s="101"/>
      <c r="AP31" s="101"/>
      <c r="AQ31" s="59" t="s">
        <v>240</v>
      </c>
      <c r="AR31" s="58" t="s">
        <v>121</v>
      </c>
      <c r="AS31" s="101"/>
      <c r="AT31" s="58" t="s">
        <v>130</v>
      </c>
      <c r="AU31" s="101"/>
      <c r="AV31" s="101"/>
      <c r="AW31" s="101"/>
      <c r="AX31" s="101"/>
      <c r="AY31" s="101"/>
      <c r="AZ31" s="101"/>
      <c r="BA31" s="101"/>
      <c r="BB31" s="101"/>
      <c r="BC31" s="200" t="s">
        <v>123</v>
      </c>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59" t="s">
        <v>241</v>
      </c>
      <c r="CH31" s="59" t="s">
        <v>242</v>
      </c>
      <c r="CI31" s="101"/>
      <c r="CJ31" s="101"/>
      <c r="CK31" s="101"/>
      <c r="CL31" s="58"/>
      <c r="CM31" s="101"/>
      <c r="CN31" s="101"/>
      <c r="CO31" s="25" t="s">
        <v>119</v>
      </c>
      <c r="CP31" s="101"/>
      <c r="CQ31" s="101"/>
      <c r="CR31" s="217"/>
    </row>
    <row r="32" s="6" customFormat="1" ht="50" customHeight="1" spans="1:96">
      <c r="A32" s="26">
        <v>2021</v>
      </c>
      <c r="B32" s="26">
        <v>4</v>
      </c>
      <c r="C32" s="26">
        <v>13</v>
      </c>
      <c r="D32" s="26">
        <v>2021</v>
      </c>
      <c r="E32" s="26">
        <v>4</v>
      </c>
      <c r="F32" s="26">
        <v>13</v>
      </c>
      <c r="G32" s="27" t="s">
        <v>163</v>
      </c>
      <c r="H32" s="27" t="s">
        <v>113</v>
      </c>
      <c r="I32" s="43" t="s">
        <v>114</v>
      </c>
      <c r="J32" s="27" t="s">
        <v>164</v>
      </c>
      <c r="K32" s="36" t="s">
        <v>243</v>
      </c>
      <c r="L32" s="52" t="s">
        <v>244</v>
      </c>
      <c r="M32" s="36" t="s">
        <v>118</v>
      </c>
      <c r="N32" s="53" t="s">
        <v>142</v>
      </c>
      <c r="O32" s="26" t="s">
        <v>245</v>
      </c>
      <c r="P32" s="26" t="s">
        <v>246</v>
      </c>
      <c r="Q32" s="54">
        <v>2184</v>
      </c>
      <c r="R32" s="109">
        <v>2.31716333333333</v>
      </c>
      <c r="S32" s="59" t="s">
        <v>186</v>
      </c>
      <c r="T32" s="59" t="s">
        <v>247</v>
      </c>
      <c r="U32" s="59" t="s">
        <v>188</v>
      </c>
      <c r="V32" s="59" t="s">
        <v>248</v>
      </c>
      <c r="W32" s="101" t="s">
        <v>146</v>
      </c>
      <c r="X32" s="58"/>
      <c r="Y32" s="101"/>
      <c r="Z32" s="103" t="s">
        <v>249</v>
      </c>
      <c r="AA32" s="58" t="s">
        <v>250</v>
      </c>
      <c r="AB32" s="101"/>
      <c r="AC32" s="58" t="s">
        <v>251</v>
      </c>
      <c r="AD32" s="101"/>
      <c r="AE32" s="101"/>
      <c r="AF32" s="101"/>
      <c r="AG32" s="58" t="s">
        <v>209</v>
      </c>
      <c r="AH32" s="58" t="s">
        <v>194</v>
      </c>
      <c r="AI32" s="101"/>
      <c r="AJ32" s="101"/>
      <c r="AK32" s="101"/>
      <c r="AL32" s="58" t="s">
        <v>136</v>
      </c>
      <c r="AM32" s="58" t="s">
        <v>137</v>
      </c>
      <c r="AN32" s="58" t="s">
        <v>152</v>
      </c>
      <c r="AO32" s="101"/>
      <c r="AP32" s="101"/>
      <c r="AQ32" s="59" t="s">
        <v>240</v>
      </c>
      <c r="AR32" s="59" t="s">
        <v>121</v>
      </c>
      <c r="AS32" s="101"/>
      <c r="AT32" s="58" t="s">
        <v>252</v>
      </c>
      <c r="AU32" s="101"/>
      <c r="AV32" s="101"/>
      <c r="AW32" s="101"/>
      <c r="AX32" s="101"/>
      <c r="AY32" s="101"/>
      <c r="AZ32" s="101"/>
      <c r="BA32" s="101"/>
      <c r="BB32" s="101"/>
      <c r="BC32" s="200" t="s">
        <v>123</v>
      </c>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59" t="s">
        <v>253</v>
      </c>
      <c r="CH32" s="59" t="s">
        <v>254</v>
      </c>
      <c r="CI32" s="101"/>
      <c r="CJ32" s="101"/>
      <c r="CK32" s="101"/>
      <c r="CL32" s="58"/>
      <c r="CM32" s="101"/>
      <c r="CN32" s="101"/>
      <c r="CO32" s="25" t="s">
        <v>119</v>
      </c>
      <c r="CP32" s="101"/>
      <c r="CQ32" s="101"/>
      <c r="CR32" s="217" t="s">
        <v>255</v>
      </c>
    </row>
    <row r="33" s="6" customFormat="1" ht="20.1" customHeight="1" spans="1:96">
      <c r="A33" s="26">
        <v>2021</v>
      </c>
      <c r="B33" s="26">
        <v>4</v>
      </c>
      <c r="C33" s="26">
        <v>14</v>
      </c>
      <c r="D33" s="26">
        <v>2021</v>
      </c>
      <c r="E33" s="26">
        <v>4</v>
      </c>
      <c r="F33" s="26">
        <v>14</v>
      </c>
      <c r="G33" s="27" t="s">
        <v>163</v>
      </c>
      <c r="H33" s="27" t="s">
        <v>113</v>
      </c>
      <c r="I33" s="43" t="s">
        <v>114</v>
      </c>
      <c r="J33" s="27" t="s">
        <v>164</v>
      </c>
      <c r="K33" s="36" t="s">
        <v>256</v>
      </c>
      <c r="L33" s="52" t="s">
        <v>257</v>
      </c>
      <c r="M33" s="36" t="s">
        <v>118</v>
      </c>
      <c r="N33" s="53" t="s">
        <v>119</v>
      </c>
      <c r="O33" s="26"/>
      <c r="P33" s="26">
        <v>3125</v>
      </c>
      <c r="Q33" s="54">
        <v>2184</v>
      </c>
      <c r="R33" s="109">
        <v>682.24884</v>
      </c>
      <c r="S33" s="59" t="s">
        <v>235</v>
      </c>
      <c r="T33" s="59" t="s">
        <v>258</v>
      </c>
      <c r="U33" s="59" t="s">
        <v>217</v>
      </c>
      <c r="V33" s="59" t="s">
        <v>259</v>
      </c>
      <c r="W33" s="103" t="s">
        <v>146</v>
      </c>
      <c r="X33" s="58"/>
      <c r="Y33" s="101"/>
      <c r="Z33" s="103" t="s">
        <v>260</v>
      </c>
      <c r="AA33" s="58" t="s">
        <v>261</v>
      </c>
      <c r="AB33" s="101"/>
      <c r="AC33" s="58" t="s">
        <v>262</v>
      </c>
      <c r="AD33" s="101"/>
      <c r="AE33" s="101"/>
      <c r="AF33" s="101"/>
      <c r="AG33" s="59" t="s">
        <v>263</v>
      </c>
      <c r="AH33" s="58" t="s">
        <v>194</v>
      </c>
      <c r="AI33" s="101"/>
      <c r="AJ33" s="101"/>
      <c r="AK33" s="101"/>
      <c r="AL33" s="58" t="s">
        <v>136</v>
      </c>
      <c r="AM33" s="58" t="s">
        <v>137</v>
      </c>
      <c r="AN33" s="58" t="s">
        <v>152</v>
      </c>
      <c r="AO33" s="101"/>
      <c r="AP33" s="101"/>
      <c r="AQ33" s="59" t="s">
        <v>195</v>
      </c>
      <c r="AR33" s="58" t="s">
        <v>121</v>
      </c>
      <c r="AS33" s="101"/>
      <c r="AT33" s="58" t="s">
        <v>130</v>
      </c>
      <c r="AU33" s="101"/>
      <c r="AV33" s="101"/>
      <c r="AW33" s="101"/>
      <c r="AX33" s="101"/>
      <c r="AY33" s="101"/>
      <c r="AZ33" s="101"/>
      <c r="BA33" s="101"/>
      <c r="BB33" s="101"/>
      <c r="BC33" s="200" t="s">
        <v>123</v>
      </c>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59" t="s">
        <v>264</v>
      </c>
      <c r="CH33" s="59" t="s">
        <v>265</v>
      </c>
      <c r="CI33" s="101"/>
      <c r="CJ33" s="101"/>
      <c r="CK33" s="101"/>
      <c r="CL33" s="58"/>
      <c r="CM33" s="101"/>
      <c r="CN33" s="101"/>
      <c r="CO33" s="25" t="s">
        <v>119</v>
      </c>
      <c r="CP33" s="101"/>
      <c r="CQ33" s="101"/>
      <c r="CR33" s="217"/>
    </row>
    <row r="34" s="7" customFormat="1" ht="20.1" customHeight="1" spans="1:96">
      <c r="A34" s="34">
        <v>2021</v>
      </c>
      <c r="B34" s="35">
        <v>5</v>
      </c>
      <c r="C34" s="35">
        <v>27</v>
      </c>
      <c r="D34" s="35">
        <v>2021</v>
      </c>
      <c r="E34" s="35">
        <v>5</v>
      </c>
      <c r="F34" s="35">
        <v>27</v>
      </c>
      <c r="G34" s="34" t="s">
        <v>266</v>
      </c>
      <c r="H34" s="27" t="s">
        <v>113</v>
      </c>
      <c r="I34" s="43" t="s">
        <v>114</v>
      </c>
      <c r="J34" s="60" t="s">
        <v>267</v>
      </c>
      <c r="K34" s="34" t="s">
        <v>268</v>
      </c>
      <c r="L34" s="34" t="s">
        <v>269</v>
      </c>
      <c r="M34" s="34" t="s">
        <v>118</v>
      </c>
      <c r="N34" s="35" t="s">
        <v>119</v>
      </c>
      <c r="O34" s="61"/>
      <c r="P34" s="62">
        <v>9942.66994382022</v>
      </c>
      <c r="Q34" s="35">
        <v>2136</v>
      </c>
      <c r="R34" s="110">
        <v>2123.7543</v>
      </c>
      <c r="S34" s="111">
        <v>18</v>
      </c>
      <c r="T34" s="111">
        <v>2.4</v>
      </c>
      <c r="U34" s="111" t="s">
        <v>130</v>
      </c>
      <c r="V34" s="112">
        <v>6.71</v>
      </c>
      <c r="W34" s="111" t="s">
        <v>146</v>
      </c>
      <c r="X34" s="113"/>
      <c r="Y34" s="113"/>
      <c r="Z34" s="111" t="s">
        <v>146</v>
      </c>
      <c r="AA34" s="111" t="s">
        <v>120</v>
      </c>
      <c r="AB34" s="113"/>
      <c r="AC34" s="157">
        <v>0.46</v>
      </c>
      <c r="AD34" s="113"/>
      <c r="AE34" s="113"/>
      <c r="AF34" s="113"/>
      <c r="AG34" s="111">
        <v>0.0004</v>
      </c>
      <c r="AH34" s="111" t="s">
        <v>194</v>
      </c>
      <c r="AI34" s="113"/>
      <c r="AJ34" s="113"/>
      <c r="AK34" s="113"/>
      <c r="AL34" s="111" t="s">
        <v>136</v>
      </c>
      <c r="AM34" s="111" t="s">
        <v>137</v>
      </c>
      <c r="AN34" s="111" t="s">
        <v>152</v>
      </c>
      <c r="AO34" s="113"/>
      <c r="AP34" s="113"/>
      <c r="AQ34" s="111" t="s">
        <v>270</v>
      </c>
      <c r="AR34" s="111" t="s">
        <v>133</v>
      </c>
      <c r="AS34" s="113"/>
      <c r="AT34" s="111" t="s">
        <v>130</v>
      </c>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1">
        <v>8.88</v>
      </c>
      <c r="CH34" s="111">
        <v>0.25</v>
      </c>
      <c r="CI34" s="113"/>
      <c r="CJ34" s="113"/>
      <c r="CK34" s="113"/>
      <c r="CL34" s="113"/>
      <c r="CM34" s="113"/>
      <c r="CN34" s="113"/>
      <c r="CO34" s="35" t="s">
        <v>119</v>
      </c>
      <c r="CP34" s="219"/>
      <c r="CQ34" s="220"/>
      <c r="CR34" s="221"/>
    </row>
    <row r="35" s="7" customFormat="1" ht="20.1" customHeight="1" spans="1:96">
      <c r="A35" s="34">
        <v>2021</v>
      </c>
      <c r="B35" s="35">
        <v>5</v>
      </c>
      <c r="C35" s="35">
        <v>27</v>
      </c>
      <c r="D35" s="35">
        <v>2021</v>
      </c>
      <c r="E35" s="35">
        <v>5</v>
      </c>
      <c r="F35" s="35">
        <v>27</v>
      </c>
      <c r="G35" s="34" t="s">
        <v>266</v>
      </c>
      <c r="H35" s="27" t="s">
        <v>113</v>
      </c>
      <c r="I35" s="43" t="s">
        <v>114</v>
      </c>
      <c r="J35" s="60" t="s">
        <v>267</v>
      </c>
      <c r="K35" s="34" t="s">
        <v>271</v>
      </c>
      <c r="L35" s="34" t="s">
        <v>272</v>
      </c>
      <c r="M35" s="34" t="s">
        <v>118</v>
      </c>
      <c r="N35" s="35" t="s">
        <v>119</v>
      </c>
      <c r="O35" s="61"/>
      <c r="P35" s="62">
        <v>3679.77528089888</v>
      </c>
      <c r="Q35" s="35">
        <v>2136</v>
      </c>
      <c r="R35" s="110">
        <v>786</v>
      </c>
      <c r="S35" s="111">
        <v>19</v>
      </c>
      <c r="T35" s="111">
        <v>1.6</v>
      </c>
      <c r="U35" s="111" t="s">
        <v>130</v>
      </c>
      <c r="V35" s="112">
        <v>7.05</v>
      </c>
      <c r="W35" s="111" t="s">
        <v>146</v>
      </c>
      <c r="X35" s="113"/>
      <c r="Y35" s="113"/>
      <c r="Z35" s="111" t="s">
        <v>146</v>
      </c>
      <c r="AA35" s="111" t="s">
        <v>120</v>
      </c>
      <c r="AB35" s="113"/>
      <c r="AC35" s="111">
        <v>1.11</v>
      </c>
      <c r="AD35" s="113"/>
      <c r="AE35" s="113"/>
      <c r="AF35" s="113"/>
      <c r="AG35" s="111">
        <v>0.0006</v>
      </c>
      <c r="AH35" s="111" t="s">
        <v>194</v>
      </c>
      <c r="AI35" s="113"/>
      <c r="AJ35" s="113"/>
      <c r="AK35" s="113"/>
      <c r="AL35" s="111" t="s">
        <v>136</v>
      </c>
      <c r="AM35" s="111" t="s">
        <v>137</v>
      </c>
      <c r="AN35" s="111" t="s">
        <v>152</v>
      </c>
      <c r="AO35" s="113"/>
      <c r="AP35" s="113"/>
      <c r="AQ35" s="111" t="s">
        <v>270</v>
      </c>
      <c r="AR35" s="111">
        <v>0.19</v>
      </c>
      <c r="AS35" s="113"/>
      <c r="AT35" s="111">
        <v>320</v>
      </c>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1">
        <v>10.4</v>
      </c>
      <c r="CH35" s="111">
        <v>0.18</v>
      </c>
      <c r="CI35" s="113"/>
      <c r="CJ35" s="113"/>
      <c r="CK35" s="113"/>
      <c r="CL35" s="113"/>
      <c r="CM35" s="113"/>
      <c r="CN35" s="113"/>
      <c r="CO35" s="35" t="s">
        <v>119</v>
      </c>
      <c r="CP35" s="219"/>
      <c r="CQ35" s="220"/>
      <c r="CR35" s="221"/>
    </row>
    <row r="36" s="7" customFormat="1" ht="20.1" customHeight="1" spans="1:96">
      <c r="A36" s="34">
        <v>2021</v>
      </c>
      <c r="B36" s="35">
        <v>5</v>
      </c>
      <c r="C36" s="35">
        <v>27</v>
      </c>
      <c r="D36" s="35">
        <v>2021</v>
      </c>
      <c r="E36" s="35">
        <v>5</v>
      </c>
      <c r="F36" s="35">
        <v>27</v>
      </c>
      <c r="G36" s="34" t="s">
        <v>266</v>
      </c>
      <c r="H36" s="27" t="s">
        <v>113</v>
      </c>
      <c r="I36" s="43" t="s">
        <v>114</v>
      </c>
      <c r="J36" s="60" t="s">
        <v>267</v>
      </c>
      <c r="K36" s="34" t="s">
        <v>273</v>
      </c>
      <c r="L36" s="34" t="s">
        <v>274</v>
      </c>
      <c r="M36" s="34" t="s">
        <v>118</v>
      </c>
      <c r="N36" s="35" t="s">
        <v>119</v>
      </c>
      <c r="O36" s="61"/>
      <c r="P36" s="62">
        <v>469.581928838951</v>
      </c>
      <c r="Q36" s="35">
        <v>2136</v>
      </c>
      <c r="R36" s="110">
        <v>100.3027</v>
      </c>
      <c r="S36" s="111">
        <v>20</v>
      </c>
      <c r="T36" s="111">
        <v>1.6</v>
      </c>
      <c r="U36" s="111" t="s">
        <v>130</v>
      </c>
      <c r="V36" s="112">
        <v>7.2</v>
      </c>
      <c r="W36" s="111" t="s">
        <v>146</v>
      </c>
      <c r="X36" s="113"/>
      <c r="Y36" s="113"/>
      <c r="Z36" s="111" t="s">
        <v>146</v>
      </c>
      <c r="AA36" s="111" t="s">
        <v>120</v>
      </c>
      <c r="AB36" s="113"/>
      <c r="AC36" s="111">
        <v>0.046</v>
      </c>
      <c r="AD36" s="113"/>
      <c r="AE36" s="113"/>
      <c r="AF36" s="113"/>
      <c r="AG36" s="111" t="s">
        <v>134</v>
      </c>
      <c r="AH36" s="111" t="s">
        <v>194</v>
      </c>
      <c r="AI36" s="113"/>
      <c r="AJ36" s="113"/>
      <c r="AK36" s="113"/>
      <c r="AL36" s="111">
        <v>4e-5</v>
      </c>
      <c r="AM36" s="111" t="s">
        <v>137</v>
      </c>
      <c r="AN36" s="111" t="s">
        <v>152</v>
      </c>
      <c r="AO36" s="113"/>
      <c r="AP36" s="113"/>
      <c r="AQ36" s="111">
        <v>3</v>
      </c>
      <c r="AR36" s="111">
        <v>0.16</v>
      </c>
      <c r="AS36" s="113"/>
      <c r="AT36" s="111" t="s">
        <v>130</v>
      </c>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1">
        <v>7.73</v>
      </c>
      <c r="CH36" s="111">
        <v>0.11</v>
      </c>
      <c r="CI36" s="113"/>
      <c r="CJ36" s="113"/>
      <c r="CK36" s="113"/>
      <c r="CL36" s="113"/>
      <c r="CM36" s="113"/>
      <c r="CN36" s="113"/>
      <c r="CO36" s="35" t="s">
        <v>119</v>
      </c>
      <c r="CP36" s="219"/>
      <c r="CQ36" s="220"/>
      <c r="CR36" s="221"/>
    </row>
    <row r="37" s="7" customFormat="1" ht="33" customHeight="1" spans="1:96">
      <c r="A37" s="34">
        <v>2021</v>
      </c>
      <c r="B37" s="35">
        <v>5</v>
      </c>
      <c r="C37" s="35">
        <v>27</v>
      </c>
      <c r="D37" s="35">
        <v>2021</v>
      </c>
      <c r="E37" s="35">
        <v>5</v>
      </c>
      <c r="F37" s="35">
        <v>27</v>
      </c>
      <c r="G37" s="34" t="s">
        <v>266</v>
      </c>
      <c r="H37" s="27" t="s">
        <v>113</v>
      </c>
      <c r="I37" s="43" t="s">
        <v>114</v>
      </c>
      <c r="J37" s="60" t="s">
        <v>267</v>
      </c>
      <c r="K37" s="34" t="s">
        <v>275</v>
      </c>
      <c r="L37" s="34" t="s">
        <v>276</v>
      </c>
      <c r="M37" s="34" t="s">
        <v>118</v>
      </c>
      <c r="N37" s="35" t="s">
        <v>119</v>
      </c>
      <c r="O37" s="61"/>
      <c r="P37" s="62">
        <v>3089.72518726592</v>
      </c>
      <c r="Q37" s="35">
        <v>2136</v>
      </c>
      <c r="R37" s="110">
        <v>659.9653</v>
      </c>
      <c r="S37" s="114"/>
      <c r="T37" s="111">
        <v>0.6</v>
      </c>
      <c r="U37" s="111" t="s">
        <v>130</v>
      </c>
      <c r="V37" s="112">
        <v>6.94</v>
      </c>
      <c r="W37" s="111" t="s">
        <v>146</v>
      </c>
      <c r="X37" s="113"/>
      <c r="Y37" s="113"/>
      <c r="Z37" s="111" t="s">
        <v>146</v>
      </c>
      <c r="AA37" s="111" t="s">
        <v>120</v>
      </c>
      <c r="AB37" s="113"/>
      <c r="AC37" s="111">
        <v>1.05</v>
      </c>
      <c r="AD37" s="113"/>
      <c r="AE37" s="113"/>
      <c r="AF37" s="113"/>
      <c r="AG37" s="111">
        <v>0.0005</v>
      </c>
      <c r="AH37" s="111" t="s">
        <v>194</v>
      </c>
      <c r="AI37" s="113"/>
      <c r="AJ37" s="113"/>
      <c r="AK37" s="113"/>
      <c r="AL37" s="111" t="s">
        <v>136</v>
      </c>
      <c r="AM37" s="111" t="s">
        <v>137</v>
      </c>
      <c r="AN37" s="111" t="s">
        <v>152</v>
      </c>
      <c r="AO37" s="113"/>
      <c r="AP37" s="113"/>
      <c r="AQ37" s="111">
        <v>3</v>
      </c>
      <c r="AR37" s="111">
        <v>0.15</v>
      </c>
      <c r="AS37" s="113"/>
      <c r="AT37" s="111">
        <v>260</v>
      </c>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1">
        <v>8.31</v>
      </c>
      <c r="CH37" s="111">
        <v>0.05</v>
      </c>
      <c r="CI37" s="113"/>
      <c r="CJ37" s="113"/>
      <c r="CK37" s="113"/>
      <c r="CL37" s="113"/>
      <c r="CM37" s="113"/>
      <c r="CN37" s="113"/>
      <c r="CO37" s="35" t="s">
        <v>119</v>
      </c>
      <c r="CP37" s="219"/>
      <c r="CQ37" s="220"/>
      <c r="CR37" s="222" t="s">
        <v>277</v>
      </c>
    </row>
    <row r="38" s="8" customFormat="1" ht="30" customHeight="1" spans="1:96">
      <c r="A38" s="36">
        <v>2021</v>
      </c>
      <c r="B38" s="36">
        <v>5</v>
      </c>
      <c r="C38" s="36">
        <v>20</v>
      </c>
      <c r="D38" s="36">
        <v>2021</v>
      </c>
      <c r="E38" s="36">
        <v>5</v>
      </c>
      <c r="F38" s="36">
        <v>20</v>
      </c>
      <c r="G38" s="36" t="s">
        <v>278</v>
      </c>
      <c r="H38" s="27" t="s">
        <v>113</v>
      </c>
      <c r="I38" s="43" t="s">
        <v>114</v>
      </c>
      <c r="J38" s="36" t="s">
        <v>279</v>
      </c>
      <c r="K38" s="36" t="s">
        <v>280</v>
      </c>
      <c r="L38" s="36" t="s">
        <v>281</v>
      </c>
      <c r="M38" s="36" t="s">
        <v>282</v>
      </c>
      <c r="N38" s="36" t="s">
        <v>119</v>
      </c>
      <c r="O38" s="36"/>
      <c r="P38" s="63">
        <v>468</v>
      </c>
      <c r="Q38" s="36">
        <v>2184</v>
      </c>
      <c r="R38" s="64">
        <v>102.2</v>
      </c>
      <c r="S38" s="63">
        <v>27</v>
      </c>
      <c r="T38" s="64">
        <v>5.1</v>
      </c>
      <c r="U38" s="36"/>
      <c r="V38" s="115">
        <v>8.26</v>
      </c>
      <c r="W38" s="115"/>
      <c r="X38" s="36" t="s">
        <v>150</v>
      </c>
      <c r="Y38" s="36">
        <v>0.56</v>
      </c>
      <c r="Z38" s="36" t="s">
        <v>283</v>
      </c>
      <c r="AA38" s="36" t="s">
        <v>283</v>
      </c>
      <c r="AB38" s="36" t="s">
        <v>120</v>
      </c>
      <c r="AC38" s="158">
        <v>0.58</v>
      </c>
      <c r="AD38" s="159"/>
      <c r="AE38" s="36" t="s">
        <v>283</v>
      </c>
      <c r="AF38" s="36" t="s">
        <v>150</v>
      </c>
      <c r="AG38" s="36" t="s">
        <v>283</v>
      </c>
      <c r="AH38" s="36" t="s">
        <v>283</v>
      </c>
      <c r="AI38" s="36" t="s">
        <v>283</v>
      </c>
      <c r="AJ38" s="36" t="s">
        <v>283</v>
      </c>
      <c r="AK38" s="36" t="s">
        <v>283</v>
      </c>
      <c r="AL38" s="36" t="s">
        <v>283</v>
      </c>
      <c r="AM38" s="36" t="s">
        <v>283</v>
      </c>
      <c r="AN38" s="36" t="s">
        <v>283</v>
      </c>
      <c r="AO38" s="36" t="s">
        <v>283</v>
      </c>
      <c r="AP38" s="77">
        <v>9</v>
      </c>
      <c r="AQ38" s="36" t="s">
        <v>283</v>
      </c>
      <c r="AR38" s="158" t="s">
        <v>283</v>
      </c>
      <c r="AS38" s="36"/>
      <c r="AT38" s="36" t="s">
        <v>283</v>
      </c>
      <c r="AU38" s="36" t="s">
        <v>283</v>
      </c>
      <c r="AV38" s="36" t="s">
        <v>283</v>
      </c>
      <c r="AW38" s="36" t="s">
        <v>283</v>
      </c>
      <c r="AX38" s="36" t="s">
        <v>283</v>
      </c>
      <c r="AY38" s="36" t="s">
        <v>283</v>
      </c>
      <c r="AZ38" s="36" t="s">
        <v>283</v>
      </c>
      <c r="BA38" s="36" t="s">
        <v>283</v>
      </c>
      <c r="BB38" s="36" t="s">
        <v>283</v>
      </c>
      <c r="BC38" s="36" t="s">
        <v>283</v>
      </c>
      <c r="BD38" s="36" t="s">
        <v>283</v>
      </c>
      <c r="BE38" s="36" t="s">
        <v>283</v>
      </c>
      <c r="BF38" s="36" t="s">
        <v>283</v>
      </c>
      <c r="BG38" s="36" t="s">
        <v>283</v>
      </c>
      <c r="BH38" s="36" t="s">
        <v>283</v>
      </c>
      <c r="BI38" s="36" t="s">
        <v>283</v>
      </c>
      <c r="BJ38" s="36">
        <v>0.03</v>
      </c>
      <c r="BK38" s="36" t="s">
        <v>283</v>
      </c>
      <c r="BL38" s="36" t="s">
        <v>283</v>
      </c>
      <c r="BM38" s="36" t="s">
        <v>283</v>
      </c>
      <c r="BN38" s="36" t="s">
        <v>283</v>
      </c>
      <c r="BO38" s="36" t="s">
        <v>283</v>
      </c>
      <c r="BP38" s="36" t="s">
        <v>283</v>
      </c>
      <c r="BQ38" s="36" t="s">
        <v>283</v>
      </c>
      <c r="BR38" s="36" t="s">
        <v>283</v>
      </c>
      <c r="BS38" s="36">
        <v>0.21</v>
      </c>
      <c r="BT38" s="36" t="s">
        <v>283</v>
      </c>
      <c r="BU38" s="36" t="s">
        <v>283</v>
      </c>
      <c r="BV38" s="36" t="s">
        <v>283</v>
      </c>
      <c r="BW38" s="36" t="s">
        <v>283</v>
      </c>
      <c r="BX38" s="36" t="s">
        <v>283</v>
      </c>
      <c r="BY38" s="36" t="s">
        <v>283</v>
      </c>
      <c r="BZ38" s="36" t="s">
        <v>283</v>
      </c>
      <c r="CA38" s="36" t="s">
        <v>283</v>
      </c>
      <c r="CB38" s="36" t="s">
        <v>283</v>
      </c>
      <c r="CC38" s="36"/>
      <c r="CD38" s="36" t="s">
        <v>283</v>
      </c>
      <c r="CE38" s="36" t="s">
        <v>283</v>
      </c>
      <c r="CF38" s="36" t="s">
        <v>283</v>
      </c>
      <c r="CG38" s="36">
        <v>6.56</v>
      </c>
      <c r="CH38" s="36">
        <v>0.03</v>
      </c>
      <c r="CI38" s="206"/>
      <c r="CJ38" s="206"/>
      <c r="CK38" s="206"/>
      <c r="CL38" s="159" t="s">
        <v>120</v>
      </c>
      <c r="CM38" s="36" t="s">
        <v>283</v>
      </c>
      <c r="CN38" s="206"/>
      <c r="CO38" s="36" t="s">
        <v>119</v>
      </c>
      <c r="CP38" s="206"/>
      <c r="CQ38" s="206"/>
      <c r="CR38" s="206"/>
    </row>
    <row r="39" s="8" customFormat="1" ht="30" customHeight="1" spans="1:96">
      <c r="A39" s="36">
        <v>2021</v>
      </c>
      <c r="B39" s="36">
        <v>4</v>
      </c>
      <c r="C39" s="36">
        <v>29</v>
      </c>
      <c r="D39" s="36">
        <v>2021</v>
      </c>
      <c r="E39" s="36">
        <v>4</v>
      </c>
      <c r="F39" s="36">
        <v>29</v>
      </c>
      <c r="G39" s="36" t="s">
        <v>278</v>
      </c>
      <c r="H39" s="27" t="s">
        <v>113</v>
      </c>
      <c r="I39" s="43" t="s">
        <v>114</v>
      </c>
      <c r="J39" s="36" t="s">
        <v>279</v>
      </c>
      <c r="K39" s="36" t="s">
        <v>284</v>
      </c>
      <c r="L39" s="36" t="s">
        <v>285</v>
      </c>
      <c r="M39" s="36" t="s">
        <v>282</v>
      </c>
      <c r="N39" s="36" t="s">
        <v>119</v>
      </c>
      <c r="O39" s="36"/>
      <c r="P39" s="64">
        <v>304.9</v>
      </c>
      <c r="Q39" s="36">
        <v>2184</v>
      </c>
      <c r="R39" s="64">
        <v>66.6</v>
      </c>
      <c r="S39" s="63">
        <v>45</v>
      </c>
      <c r="T39" s="64">
        <v>10.6</v>
      </c>
      <c r="U39" s="36">
        <v>10</v>
      </c>
      <c r="V39" s="36">
        <v>7.68</v>
      </c>
      <c r="W39" s="36" t="s">
        <v>146</v>
      </c>
      <c r="X39" s="36" t="s">
        <v>150</v>
      </c>
      <c r="Y39" s="36">
        <v>0.43</v>
      </c>
      <c r="Z39" s="36">
        <v>0.14</v>
      </c>
      <c r="AA39" s="36" t="s">
        <v>120</v>
      </c>
      <c r="AB39" s="36" t="s">
        <v>120</v>
      </c>
      <c r="AC39" s="158">
        <v>0.64</v>
      </c>
      <c r="AD39" s="36">
        <v>0.101</v>
      </c>
      <c r="AE39" s="36" t="s">
        <v>286</v>
      </c>
      <c r="AF39" s="36" t="s">
        <v>150</v>
      </c>
      <c r="AG39" s="179">
        <v>0.0117</v>
      </c>
      <c r="AH39" s="36" t="s">
        <v>287</v>
      </c>
      <c r="AI39" s="36" t="s">
        <v>283</v>
      </c>
      <c r="AJ39" s="36" t="s">
        <v>135</v>
      </c>
      <c r="AK39" s="36">
        <v>0.131</v>
      </c>
      <c r="AL39" s="36" t="s">
        <v>136</v>
      </c>
      <c r="AM39" s="36" t="s">
        <v>150</v>
      </c>
      <c r="AN39" s="36" t="s">
        <v>228</v>
      </c>
      <c r="AO39" s="36" t="s">
        <v>283</v>
      </c>
      <c r="AP39" s="77">
        <v>15.3</v>
      </c>
      <c r="AQ39" s="36">
        <v>8</v>
      </c>
      <c r="AR39" s="158">
        <v>0.34</v>
      </c>
      <c r="AS39" s="36"/>
      <c r="AT39" s="36"/>
      <c r="AU39" s="36" t="s">
        <v>283</v>
      </c>
      <c r="AV39" s="36" t="s">
        <v>283</v>
      </c>
      <c r="AW39" s="36" t="s">
        <v>283</v>
      </c>
      <c r="AX39" s="36" t="s">
        <v>283</v>
      </c>
      <c r="AY39" s="36" t="s">
        <v>283</v>
      </c>
      <c r="AZ39" s="36" t="s">
        <v>283</v>
      </c>
      <c r="BA39" s="36" t="s">
        <v>283</v>
      </c>
      <c r="BB39" s="36" t="s">
        <v>283</v>
      </c>
      <c r="BC39" s="36" t="s">
        <v>283</v>
      </c>
      <c r="BD39" s="36" t="s">
        <v>283</v>
      </c>
      <c r="BE39" s="36" t="s">
        <v>283</v>
      </c>
      <c r="BF39" s="36" t="s">
        <v>283</v>
      </c>
      <c r="BG39" s="36" t="s">
        <v>283</v>
      </c>
      <c r="BH39" s="36" t="s">
        <v>283</v>
      </c>
      <c r="BI39" s="36" t="s">
        <v>283</v>
      </c>
      <c r="BJ39" s="36" t="s">
        <v>283</v>
      </c>
      <c r="BK39" s="36" t="s">
        <v>283</v>
      </c>
      <c r="BL39" s="36" t="s">
        <v>283</v>
      </c>
      <c r="BM39" s="36" t="s">
        <v>283</v>
      </c>
      <c r="BN39" s="36" t="s">
        <v>283</v>
      </c>
      <c r="BO39" s="36" t="s">
        <v>283</v>
      </c>
      <c r="BP39" s="36" t="s">
        <v>283</v>
      </c>
      <c r="BQ39" s="36" t="s">
        <v>283</v>
      </c>
      <c r="BR39" s="36" t="s">
        <v>283</v>
      </c>
      <c r="BS39" s="36">
        <v>0.12</v>
      </c>
      <c r="BT39" s="36" t="s">
        <v>283</v>
      </c>
      <c r="BU39" s="36" t="s">
        <v>283</v>
      </c>
      <c r="BV39" s="36" t="s">
        <v>283</v>
      </c>
      <c r="BW39" s="36" t="s">
        <v>283</v>
      </c>
      <c r="BX39" s="36" t="s">
        <v>283</v>
      </c>
      <c r="BY39" s="36" t="s">
        <v>283</v>
      </c>
      <c r="BZ39" s="36" t="s">
        <v>283</v>
      </c>
      <c r="CA39" s="36" t="s">
        <v>283</v>
      </c>
      <c r="CB39" s="36" t="s">
        <v>283</v>
      </c>
      <c r="CC39" s="36" t="s">
        <v>283</v>
      </c>
      <c r="CD39" s="36" t="s">
        <v>283</v>
      </c>
      <c r="CE39" s="36" t="s">
        <v>283</v>
      </c>
      <c r="CF39" s="36" t="s">
        <v>283</v>
      </c>
      <c r="CG39" s="115">
        <v>11.4</v>
      </c>
      <c r="CH39" s="115">
        <v>0.24</v>
      </c>
      <c r="CI39" s="206"/>
      <c r="CJ39" s="206"/>
      <c r="CK39" s="206"/>
      <c r="CL39" s="36" t="s">
        <v>120</v>
      </c>
      <c r="CM39" s="36" t="s">
        <v>283</v>
      </c>
      <c r="CN39" s="206"/>
      <c r="CO39" s="36" t="s">
        <v>119</v>
      </c>
      <c r="CP39" s="206"/>
      <c r="CQ39" s="206"/>
      <c r="CR39" s="223" t="s">
        <v>288</v>
      </c>
    </row>
    <row r="40" s="8" customFormat="1" ht="97" hidden="1" customHeight="1" spans="1:96">
      <c r="A40" s="32">
        <v>2021</v>
      </c>
      <c r="B40" s="32">
        <v>5</v>
      </c>
      <c r="C40" s="32">
        <v>10</v>
      </c>
      <c r="D40" s="32">
        <v>2021</v>
      </c>
      <c r="E40" s="31">
        <v>5</v>
      </c>
      <c r="F40" s="31">
        <v>15</v>
      </c>
      <c r="G40" s="36" t="s">
        <v>278</v>
      </c>
      <c r="H40" s="27" t="s">
        <v>113</v>
      </c>
      <c r="I40" s="43" t="s">
        <v>114</v>
      </c>
      <c r="J40" s="36" t="s">
        <v>279</v>
      </c>
      <c r="K40" s="36" t="s">
        <v>289</v>
      </c>
      <c r="L40" s="36" t="s">
        <v>290</v>
      </c>
      <c r="M40" s="36" t="s">
        <v>282</v>
      </c>
      <c r="N40" s="36"/>
      <c r="O40" s="36"/>
      <c r="P40" s="63"/>
      <c r="Q40" s="36"/>
      <c r="R40" s="64"/>
      <c r="S40" s="63"/>
      <c r="T40" s="64"/>
      <c r="U40" s="36"/>
      <c r="V40" s="36"/>
      <c r="W40" s="36"/>
      <c r="X40" s="36"/>
      <c r="Y40" s="36"/>
      <c r="Z40" s="158"/>
      <c r="AA40" s="36"/>
      <c r="AB40" s="36"/>
      <c r="AC40" s="158"/>
      <c r="AD40" s="36"/>
      <c r="AE40" s="36"/>
      <c r="AF40" s="36"/>
      <c r="AG40" s="36"/>
      <c r="AH40" s="36"/>
      <c r="AI40" s="36"/>
      <c r="AJ40" s="36"/>
      <c r="AK40" s="36"/>
      <c r="AL40" s="36"/>
      <c r="AM40" s="36"/>
      <c r="AN40" s="36"/>
      <c r="AO40" s="36"/>
      <c r="AP40" s="77"/>
      <c r="AQ40" s="36"/>
      <c r="AR40" s="158"/>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77"/>
      <c r="CH40" s="36"/>
      <c r="CI40" s="206"/>
      <c r="CJ40" s="206"/>
      <c r="CK40" s="206"/>
      <c r="CL40" s="36"/>
      <c r="CM40" s="36"/>
      <c r="CN40" s="206"/>
      <c r="CO40" s="36" t="s">
        <v>142</v>
      </c>
      <c r="CP40" s="36" t="s">
        <v>291</v>
      </c>
      <c r="CQ40" s="36"/>
      <c r="CR40" s="206" t="s">
        <v>292</v>
      </c>
    </row>
    <row r="41" s="9" customFormat="1" ht="20.1" customHeight="1" spans="1:96">
      <c r="A41" s="37">
        <v>2021</v>
      </c>
      <c r="B41" s="37">
        <v>4</v>
      </c>
      <c r="C41" s="37">
        <v>6</v>
      </c>
      <c r="D41" s="37">
        <v>2021</v>
      </c>
      <c r="E41" s="37">
        <v>4</v>
      </c>
      <c r="F41" s="37">
        <v>6</v>
      </c>
      <c r="G41" s="37" t="s">
        <v>293</v>
      </c>
      <c r="H41" s="27" t="s">
        <v>113</v>
      </c>
      <c r="I41" s="43" t="s">
        <v>114</v>
      </c>
      <c r="J41" s="37" t="s">
        <v>294</v>
      </c>
      <c r="K41" s="37" t="s">
        <v>295</v>
      </c>
      <c r="L41" s="37" t="s">
        <v>296</v>
      </c>
      <c r="M41" s="37" t="s">
        <v>118</v>
      </c>
      <c r="N41" s="37" t="s">
        <v>119</v>
      </c>
      <c r="O41" s="37"/>
      <c r="P41" s="65">
        <v>1002.2</v>
      </c>
      <c r="Q41" s="116">
        <v>2184</v>
      </c>
      <c r="R41" s="117">
        <v>218.8896</v>
      </c>
      <c r="S41" s="118">
        <v>25</v>
      </c>
      <c r="T41" s="119"/>
      <c r="U41" s="37"/>
      <c r="V41" s="120">
        <v>7.11</v>
      </c>
      <c r="W41" s="37"/>
      <c r="X41" s="37"/>
      <c r="Y41" s="37"/>
      <c r="Z41" s="37"/>
      <c r="AA41" s="37" t="s">
        <v>120</v>
      </c>
      <c r="AB41" s="37"/>
      <c r="AC41" s="160">
        <v>0.102</v>
      </c>
      <c r="AD41" s="37"/>
      <c r="AE41" s="37"/>
      <c r="AF41" s="37"/>
      <c r="AG41" s="37" t="s">
        <v>297</v>
      </c>
      <c r="AH41" s="37" t="s">
        <v>138</v>
      </c>
      <c r="AI41" s="37"/>
      <c r="AJ41" s="37"/>
      <c r="AK41" s="37"/>
      <c r="AL41" s="37"/>
      <c r="AM41" s="37" t="s">
        <v>228</v>
      </c>
      <c r="AN41" s="180" t="s">
        <v>286</v>
      </c>
      <c r="AO41" s="37"/>
      <c r="AP41" s="37"/>
      <c r="AQ41" s="37">
        <v>2</v>
      </c>
      <c r="AR41" s="84"/>
      <c r="AS41" s="192"/>
      <c r="AT41" s="37"/>
      <c r="AU41" s="37"/>
      <c r="AV41" s="37"/>
      <c r="AW41" s="37"/>
      <c r="AX41" s="37"/>
      <c r="AY41" s="37"/>
      <c r="AZ41" s="37"/>
      <c r="BA41" s="37"/>
      <c r="BB41" s="37"/>
      <c r="BC41" s="94"/>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120"/>
      <c r="CH41" s="120">
        <v>0.26</v>
      </c>
      <c r="CI41" s="207"/>
      <c r="CJ41" s="207"/>
      <c r="CK41" s="207"/>
      <c r="CL41" s="37"/>
      <c r="CM41" s="37"/>
      <c r="CN41" s="207"/>
      <c r="CO41" s="37" t="s">
        <v>119</v>
      </c>
      <c r="CP41" s="207"/>
      <c r="CQ41" s="207"/>
      <c r="CR41" s="207"/>
    </row>
    <row r="42" s="9" customFormat="1" ht="20.1" customHeight="1" spans="1:96">
      <c r="A42" s="37">
        <v>2021</v>
      </c>
      <c r="B42" s="37">
        <v>4</v>
      </c>
      <c r="C42" s="37">
        <v>6</v>
      </c>
      <c r="D42" s="37">
        <v>2021</v>
      </c>
      <c r="E42" s="37">
        <v>4</v>
      </c>
      <c r="F42" s="37">
        <v>6</v>
      </c>
      <c r="G42" s="37" t="s">
        <v>293</v>
      </c>
      <c r="H42" s="27" t="s">
        <v>113</v>
      </c>
      <c r="I42" s="43" t="s">
        <v>114</v>
      </c>
      <c r="J42" s="37" t="s">
        <v>294</v>
      </c>
      <c r="K42" s="37" t="s">
        <v>298</v>
      </c>
      <c r="L42" s="37" t="s">
        <v>299</v>
      </c>
      <c r="M42" s="37" t="s">
        <v>118</v>
      </c>
      <c r="N42" s="66" t="s">
        <v>119</v>
      </c>
      <c r="O42" s="67"/>
      <c r="P42" s="68">
        <v>1995.3</v>
      </c>
      <c r="Q42" s="116">
        <v>2178</v>
      </c>
      <c r="R42" s="117">
        <v>434.5767</v>
      </c>
      <c r="S42" s="118">
        <v>16</v>
      </c>
      <c r="T42" s="119"/>
      <c r="U42" s="37"/>
      <c r="V42" s="120">
        <v>6.78</v>
      </c>
      <c r="W42" s="120"/>
      <c r="X42" s="37"/>
      <c r="Y42" s="37"/>
      <c r="Z42" s="37"/>
      <c r="AA42" s="37" t="s">
        <v>120</v>
      </c>
      <c r="AB42" s="37"/>
      <c r="AC42" s="160">
        <v>0.639</v>
      </c>
      <c r="AD42" s="37"/>
      <c r="AE42" s="37"/>
      <c r="AF42" s="37"/>
      <c r="AG42" s="37" t="s">
        <v>297</v>
      </c>
      <c r="AH42" s="37" t="s">
        <v>138</v>
      </c>
      <c r="AI42" s="37"/>
      <c r="AJ42" s="37"/>
      <c r="AK42" s="37"/>
      <c r="AL42" s="37"/>
      <c r="AM42" s="37" t="s">
        <v>228</v>
      </c>
      <c r="AN42" s="180" t="s">
        <v>286</v>
      </c>
      <c r="AO42" s="37"/>
      <c r="AP42" s="37"/>
      <c r="AQ42" s="37">
        <v>2</v>
      </c>
      <c r="AR42" s="84"/>
      <c r="AS42" s="192"/>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120"/>
      <c r="CH42" s="120">
        <v>0.49</v>
      </c>
      <c r="CI42" s="207"/>
      <c r="CJ42" s="207"/>
      <c r="CK42" s="207"/>
      <c r="CL42" s="37"/>
      <c r="CM42" s="37"/>
      <c r="CN42" s="207"/>
      <c r="CO42" s="37" t="s">
        <v>119</v>
      </c>
      <c r="CP42" s="207"/>
      <c r="CQ42" s="207"/>
      <c r="CR42" s="207"/>
    </row>
    <row r="43" s="9" customFormat="1" ht="22.9" customHeight="1" spans="1:96">
      <c r="A43" s="38">
        <v>2021</v>
      </c>
      <c r="B43" s="39">
        <v>5</v>
      </c>
      <c r="C43" s="39">
        <v>12</v>
      </c>
      <c r="D43" s="39">
        <v>2021</v>
      </c>
      <c r="E43" s="39">
        <v>5</v>
      </c>
      <c r="F43" s="39">
        <v>12</v>
      </c>
      <c r="G43" s="38" t="s">
        <v>300</v>
      </c>
      <c r="H43" s="27" t="s">
        <v>113</v>
      </c>
      <c r="I43" s="43" t="s">
        <v>114</v>
      </c>
      <c r="J43" s="38" t="s">
        <v>301</v>
      </c>
      <c r="K43" s="39" t="s">
        <v>302</v>
      </c>
      <c r="L43" s="38" t="s">
        <v>303</v>
      </c>
      <c r="M43" s="69" t="s">
        <v>304</v>
      </c>
      <c r="N43" s="38" t="s">
        <v>119</v>
      </c>
      <c r="O43" s="38"/>
      <c r="P43" s="70">
        <v>2000</v>
      </c>
      <c r="Q43" s="121">
        <v>2184</v>
      </c>
      <c r="R43" s="70">
        <v>436.8</v>
      </c>
      <c r="S43" s="122">
        <v>38</v>
      </c>
      <c r="T43" s="122">
        <v>5.1</v>
      </c>
      <c r="U43" s="122">
        <v>6</v>
      </c>
      <c r="V43" s="122">
        <v>7.12</v>
      </c>
      <c r="W43" s="38"/>
      <c r="X43" s="38"/>
      <c r="Y43" s="38"/>
      <c r="Z43" s="38"/>
      <c r="AA43" s="38"/>
      <c r="AB43" s="38"/>
      <c r="AC43" s="161">
        <v>0.491</v>
      </c>
      <c r="AD43" s="38"/>
      <c r="AE43" s="38"/>
      <c r="AF43" s="38"/>
      <c r="AG43" s="38"/>
      <c r="AH43" s="122"/>
      <c r="AI43" s="38" t="s">
        <v>283</v>
      </c>
      <c r="AJ43" s="122"/>
      <c r="AK43" s="38" t="s">
        <v>283</v>
      </c>
      <c r="AL43" s="122"/>
      <c r="AM43" s="122"/>
      <c r="AN43" s="122"/>
      <c r="AO43" s="38" t="s">
        <v>283</v>
      </c>
      <c r="AP43" s="38" t="s">
        <v>283</v>
      </c>
      <c r="AQ43" s="122">
        <v>8</v>
      </c>
      <c r="AR43" s="122"/>
      <c r="AS43" s="193"/>
      <c r="AT43" s="122"/>
      <c r="AU43" s="38" t="s">
        <v>283</v>
      </c>
      <c r="AV43" s="38" t="s">
        <v>283</v>
      </c>
      <c r="AW43" s="38" t="s">
        <v>283</v>
      </c>
      <c r="AX43" s="38" t="s">
        <v>283</v>
      </c>
      <c r="AY43" s="38" t="s">
        <v>283</v>
      </c>
      <c r="AZ43" s="38" t="s">
        <v>283</v>
      </c>
      <c r="BA43" s="38" t="s">
        <v>283</v>
      </c>
      <c r="BB43" s="38" t="s">
        <v>283</v>
      </c>
      <c r="BC43" s="122"/>
      <c r="BD43" s="38" t="s">
        <v>283</v>
      </c>
      <c r="BE43" s="38" t="s">
        <v>283</v>
      </c>
      <c r="BF43" s="38" t="s">
        <v>283</v>
      </c>
      <c r="BG43" s="38" t="s">
        <v>283</v>
      </c>
      <c r="BH43" s="38" t="s">
        <v>283</v>
      </c>
      <c r="BI43" s="38" t="s">
        <v>283</v>
      </c>
      <c r="BJ43" s="38" t="s">
        <v>283</v>
      </c>
      <c r="BK43" s="38" t="s">
        <v>283</v>
      </c>
      <c r="BL43" s="38" t="s">
        <v>283</v>
      </c>
      <c r="BM43" s="38" t="s">
        <v>283</v>
      </c>
      <c r="BN43" s="38" t="s">
        <v>283</v>
      </c>
      <c r="BO43" s="38" t="s">
        <v>283</v>
      </c>
      <c r="BP43" s="38" t="s">
        <v>283</v>
      </c>
      <c r="BQ43" s="38" t="s">
        <v>283</v>
      </c>
      <c r="BR43" s="38" t="s">
        <v>283</v>
      </c>
      <c r="BS43" s="38" t="s">
        <v>283</v>
      </c>
      <c r="BT43" s="38" t="s">
        <v>283</v>
      </c>
      <c r="BU43" s="38" t="s">
        <v>283</v>
      </c>
      <c r="BV43" s="38" t="s">
        <v>283</v>
      </c>
      <c r="BW43" s="38" t="s">
        <v>283</v>
      </c>
      <c r="BX43" s="38" t="s">
        <v>283</v>
      </c>
      <c r="BY43" s="38" t="s">
        <v>283</v>
      </c>
      <c r="BZ43" s="38" t="s">
        <v>283</v>
      </c>
      <c r="CA43" s="38" t="s">
        <v>283</v>
      </c>
      <c r="CB43" s="38" t="s">
        <v>283</v>
      </c>
      <c r="CC43" s="122"/>
      <c r="CD43" s="38" t="s">
        <v>283</v>
      </c>
      <c r="CE43" s="38" t="s">
        <v>283</v>
      </c>
      <c r="CF43" s="38" t="s">
        <v>283</v>
      </c>
      <c r="CG43" s="122">
        <v>4.98</v>
      </c>
      <c r="CH43" s="122">
        <v>0.04</v>
      </c>
      <c r="CI43" s="38"/>
      <c r="CJ43" s="38"/>
      <c r="CK43" s="122"/>
      <c r="CL43" s="122"/>
      <c r="CM43" s="38" t="s">
        <v>283</v>
      </c>
      <c r="CN43" s="38"/>
      <c r="CO43" s="38" t="s">
        <v>119</v>
      </c>
      <c r="CP43" s="38"/>
      <c r="CQ43" s="38"/>
      <c r="CR43" s="38"/>
    </row>
    <row r="44" s="10" customFormat="1" ht="21.95" hidden="1" customHeight="1" spans="1:96">
      <c r="A44" s="32">
        <v>2021</v>
      </c>
      <c r="B44" s="32">
        <v>5</v>
      </c>
      <c r="C44" s="32">
        <v>10</v>
      </c>
      <c r="D44" s="32">
        <v>2021</v>
      </c>
      <c r="E44" s="31">
        <v>5</v>
      </c>
      <c r="F44" s="31">
        <v>15</v>
      </c>
      <c r="G44" s="26" t="s">
        <v>300</v>
      </c>
      <c r="H44" s="27" t="s">
        <v>113</v>
      </c>
      <c r="I44" s="43" t="s">
        <v>114</v>
      </c>
      <c r="J44" s="26" t="s">
        <v>301</v>
      </c>
      <c r="K44" s="37" t="s">
        <v>305</v>
      </c>
      <c r="L44" s="26" t="s">
        <v>306</v>
      </c>
      <c r="M44" s="26" t="s">
        <v>307</v>
      </c>
      <c r="N44" s="26"/>
      <c r="O44" s="71"/>
      <c r="P44" s="72"/>
      <c r="Q44" s="62"/>
      <c r="R44" s="123"/>
      <c r="S44" s="62"/>
      <c r="T44" s="74"/>
      <c r="U44" s="62"/>
      <c r="V44" s="124"/>
      <c r="W44" s="125"/>
      <c r="X44" s="124"/>
      <c r="Y44" s="124"/>
      <c r="Z44" s="124"/>
      <c r="AA44" s="162"/>
      <c r="AB44" s="162"/>
      <c r="AC44" s="163"/>
      <c r="AD44" s="124"/>
      <c r="AE44" s="75"/>
      <c r="AF44" s="124"/>
      <c r="AG44" s="181"/>
      <c r="AH44" s="124"/>
      <c r="AI44" s="26"/>
      <c r="AJ44" s="75"/>
      <c r="AK44" s="75"/>
      <c r="AL44" s="182"/>
      <c r="AM44" s="75"/>
      <c r="AN44" s="162"/>
      <c r="AO44" s="71"/>
      <c r="AP44" s="71"/>
      <c r="AQ44" s="62"/>
      <c r="AR44" s="194"/>
      <c r="AS44" s="194"/>
      <c r="AT44" s="194"/>
      <c r="AU44" s="71"/>
      <c r="AV44" s="71"/>
      <c r="AW44" s="71"/>
      <c r="AX44" s="71"/>
      <c r="AY44" s="71"/>
      <c r="AZ44" s="71"/>
      <c r="BA44" s="71"/>
      <c r="BB44" s="71"/>
      <c r="BC44" s="194"/>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62"/>
      <c r="CD44" s="71"/>
      <c r="CE44" s="71"/>
      <c r="CF44" s="71"/>
      <c r="CG44" s="194"/>
      <c r="CH44" s="124"/>
      <c r="CI44" s="75"/>
      <c r="CJ44" s="75"/>
      <c r="CK44" s="224"/>
      <c r="CL44" s="194"/>
      <c r="CM44" s="26"/>
      <c r="CN44" s="225"/>
      <c r="CO44" s="71" t="s">
        <v>142</v>
      </c>
      <c r="CP44" s="124" t="s">
        <v>308</v>
      </c>
      <c r="CQ44" s="124" t="s">
        <v>308</v>
      </c>
      <c r="CR44" s="75"/>
    </row>
    <row r="45" s="10" customFormat="1" ht="21.95" customHeight="1" spans="1:97">
      <c r="A45" s="38">
        <v>2021</v>
      </c>
      <c r="B45" s="38">
        <v>4</v>
      </c>
      <c r="C45" s="38">
        <v>21</v>
      </c>
      <c r="D45" s="38">
        <v>2021</v>
      </c>
      <c r="E45" s="38">
        <v>4</v>
      </c>
      <c r="F45" s="38">
        <v>21</v>
      </c>
      <c r="G45" s="38" t="s">
        <v>300</v>
      </c>
      <c r="H45" s="27" t="s">
        <v>113</v>
      </c>
      <c r="I45" s="43" t="s">
        <v>114</v>
      </c>
      <c r="J45" s="38" t="s">
        <v>301</v>
      </c>
      <c r="K45" s="38" t="s">
        <v>309</v>
      </c>
      <c r="L45" s="38" t="s">
        <v>310</v>
      </c>
      <c r="M45" s="38" t="s">
        <v>311</v>
      </c>
      <c r="N45" s="38" t="s">
        <v>119</v>
      </c>
      <c r="O45" s="38"/>
      <c r="P45" s="73">
        <v>4.1</v>
      </c>
      <c r="Q45" s="121">
        <v>2160</v>
      </c>
      <c r="R45" s="126">
        <v>0.864</v>
      </c>
      <c r="S45" s="73">
        <v>20</v>
      </c>
      <c r="T45" s="127">
        <v>5.6</v>
      </c>
      <c r="U45" s="38">
        <v>7</v>
      </c>
      <c r="V45" s="128">
        <v>7.42</v>
      </c>
      <c r="W45" s="129" t="s">
        <v>146</v>
      </c>
      <c r="X45" s="128">
        <v>0.02</v>
      </c>
      <c r="Y45" s="164">
        <v>0.42</v>
      </c>
      <c r="Z45" s="128">
        <v>0.13</v>
      </c>
      <c r="AA45" s="165" t="s">
        <v>120</v>
      </c>
      <c r="AB45" s="165">
        <v>0.026</v>
      </c>
      <c r="AC45" s="166">
        <v>0.057</v>
      </c>
      <c r="AD45" s="165">
        <v>0.211</v>
      </c>
      <c r="AE45" s="39">
        <v>0.0012</v>
      </c>
      <c r="AF45" s="166">
        <v>0.007</v>
      </c>
      <c r="AG45" s="183">
        <v>0.0012</v>
      </c>
      <c r="AH45" s="128" t="s">
        <v>150</v>
      </c>
      <c r="AI45" s="38"/>
      <c r="AJ45" s="39" t="s">
        <v>151</v>
      </c>
      <c r="AK45" s="38"/>
      <c r="AL45" s="184">
        <v>7.5e-5</v>
      </c>
      <c r="AM45" s="38"/>
      <c r="AN45" s="165" t="s">
        <v>228</v>
      </c>
      <c r="AO45" s="39"/>
      <c r="AP45" s="39"/>
      <c r="AQ45" s="38"/>
      <c r="AR45" s="38"/>
      <c r="AS45" s="38"/>
      <c r="AT45" s="38"/>
      <c r="AU45" s="195"/>
      <c r="AV45" s="195"/>
      <c r="AW45" s="195"/>
      <c r="AX45" s="195"/>
      <c r="AY45" s="195"/>
      <c r="AZ45" s="195"/>
      <c r="BA45" s="195"/>
      <c r="BB45" s="195"/>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9"/>
      <c r="CE45" s="39"/>
      <c r="CF45" s="39"/>
      <c r="CG45" s="128">
        <v>0.53</v>
      </c>
      <c r="CH45" s="208">
        <v>0.07</v>
      </c>
      <c r="CI45" s="39"/>
      <c r="CJ45" s="39"/>
      <c r="CK45" s="38"/>
      <c r="CL45" s="38"/>
      <c r="CM45" s="38"/>
      <c r="CN45" s="38"/>
      <c r="CO45" s="38" t="s">
        <v>119</v>
      </c>
      <c r="CP45" s="38"/>
      <c r="CQ45" s="38"/>
      <c r="CR45" s="38"/>
      <c r="CS45" s="227"/>
    </row>
    <row r="46" s="10" customFormat="1" ht="21.95" customHeight="1" spans="1:97">
      <c r="A46" s="38">
        <v>2021</v>
      </c>
      <c r="B46" s="38">
        <v>4</v>
      </c>
      <c r="C46" s="38">
        <v>21</v>
      </c>
      <c r="D46" s="38">
        <v>2021</v>
      </c>
      <c r="E46" s="38">
        <v>4</v>
      </c>
      <c r="F46" s="38">
        <v>21</v>
      </c>
      <c r="G46" s="38" t="s">
        <v>300</v>
      </c>
      <c r="H46" s="27" t="s">
        <v>113</v>
      </c>
      <c r="I46" s="43" t="s">
        <v>114</v>
      </c>
      <c r="J46" s="38" t="s">
        <v>301</v>
      </c>
      <c r="K46" s="38" t="s">
        <v>309</v>
      </c>
      <c r="L46" s="38" t="s">
        <v>312</v>
      </c>
      <c r="M46" s="38" t="s">
        <v>313</v>
      </c>
      <c r="N46" s="38" t="s">
        <v>119</v>
      </c>
      <c r="O46" s="38"/>
      <c r="P46" s="73">
        <v>6.25</v>
      </c>
      <c r="Q46" s="121">
        <v>2160</v>
      </c>
      <c r="R46" s="126">
        <v>1.29</v>
      </c>
      <c r="S46" s="73">
        <v>32</v>
      </c>
      <c r="T46" s="127">
        <v>5.4</v>
      </c>
      <c r="U46" s="38">
        <v>4</v>
      </c>
      <c r="V46" s="128">
        <v>7.44</v>
      </c>
      <c r="W46" s="129" t="s">
        <v>146</v>
      </c>
      <c r="X46" s="128">
        <v>0.02</v>
      </c>
      <c r="Y46" s="164">
        <v>0.29</v>
      </c>
      <c r="Z46" s="128">
        <v>0.07</v>
      </c>
      <c r="AA46" s="165" t="s">
        <v>120</v>
      </c>
      <c r="AB46" s="165">
        <v>0.018</v>
      </c>
      <c r="AC46" s="166">
        <v>0.057</v>
      </c>
      <c r="AD46" s="165">
        <v>0.283</v>
      </c>
      <c r="AE46" s="39">
        <v>0.00061</v>
      </c>
      <c r="AF46" s="166" t="s">
        <v>314</v>
      </c>
      <c r="AG46" s="183">
        <v>0.0014</v>
      </c>
      <c r="AH46" s="128" t="s">
        <v>150</v>
      </c>
      <c r="AI46" s="38"/>
      <c r="AJ46" s="39" t="s">
        <v>151</v>
      </c>
      <c r="AK46" s="38"/>
      <c r="AL46" s="184">
        <v>7e-5</v>
      </c>
      <c r="AM46" s="38"/>
      <c r="AN46" s="165" t="s">
        <v>228</v>
      </c>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128">
        <v>0.35</v>
      </c>
      <c r="CH46" s="208">
        <v>0.09</v>
      </c>
      <c r="CI46" s="39"/>
      <c r="CJ46" s="39"/>
      <c r="CK46" s="38"/>
      <c r="CL46" s="38"/>
      <c r="CM46" s="39"/>
      <c r="CN46" s="38"/>
      <c r="CO46" s="38" t="s">
        <v>119</v>
      </c>
      <c r="CP46" s="38"/>
      <c r="CQ46" s="38"/>
      <c r="CR46" s="38"/>
      <c r="CS46" s="227"/>
    </row>
    <row r="47" s="10" customFormat="1" ht="21.95" hidden="1" customHeight="1" spans="1:96">
      <c r="A47" s="32">
        <v>2021</v>
      </c>
      <c r="B47" s="32">
        <v>5</v>
      </c>
      <c r="C47" s="32">
        <v>10</v>
      </c>
      <c r="D47" s="32">
        <v>2021</v>
      </c>
      <c r="E47" s="31">
        <v>5</v>
      </c>
      <c r="F47" s="31">
        <v>15</v>
      </c>
      <c r="G47" s="26" t="s">
        <v>300</v>
      </c>
      <c r="H47" s="27" t="s">
        <v>113</v>
      </c>
      <c r="I47" s="43" t="s">
        <v>114</v>
      </c>
      <c r="J47" s="26" t="s">
        <v>301</v>
      </c>
      <c r="K47" s="37" t="s">
        <v>305</v>
      </c>
      <c r="L47" s="26" t="s">
        <v>315</v>
      </c>
      <c r="M47" s="26" t="s">
        <v>316</v>
      </c>
      <c r="N47" s="26"/>
      <c r="O47" s="71"/>
      <c r="P47" s="72"/>
      <c r="Q47" s="62"/>
      <c r="R47" s="123"/>
      <c r="S47" s="62"/>
      <c r="T47" s="74"/>
      <c r="U47" s="62"/>
      <c r="V47" s="124"/>
      <c r="W47" s="125"/>
      <c r="X47" s="124"/>
      <c r="Y47" s="124"/>
      <c r="Z47" s="124"/>
      <c r="AA47" s="162"/>
      <c r="AB47" s="162"/>
      <c r="AC47" s="163"/>
      <c r="AD47" s="124"/>
      <c r="AE47" s="75"/>
      <c r="AF47" s="124"/>
      <c r="AG47" s="181"/>
      <c r="AH47" s="124"/>
      <c r="AI47" s="26"/>
      <c r="AJ47" s="75"/>
      <c r="AK47" s="75"/>
      <c r="AL47" s="182"/>
      <c r="AM47" s="75"/>
      <c r="AN47" s="162"/>
      <c r="AO47" s="71"/>
      <c r="AP47" s="71"/>
      <c r="AQ47" s="62"/>
      <c r="AR47" s="194"/>
      <c r="AS47" s="194"/>
      <c r="AT47" s="194"/>
      <c r="AU47" s="71"/>
      <c r="AV47" s="71"/>
      <c r="AW47" s="71"/>
      <c r="AX47" s="71"/>
      <c r="AY47" s="71"/>
      <c r="AZ47" s="71"/>
      <c r="BA47" s="71"/>
      <c r="BB47" s="71"/>
      <c r="BC47" s="194"/>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194"/>
      <c r="CD47" s="71"/>
      <c r="CE47" s="71"/>
      <c r="CF47" s="71"/>
      <c r="CG47" s="194"/>
      <c r="CH47" s="194"/>
      <c r="CI47" s="75"/>
      <c r="CJ47" s="75"/>
      <c r="CK47" s="224"/>
      <c r="CL47" s="194"/>
      <c r="CM47" s="26"/>
      <c r="CN47" s="225"/>
      <c r="CO47" s="71" t="s">
        <v>142</v>
      </c>
      <c r="CP47" s="124" t="s">
        <v>308</v>
      </c>
      <c r="CQ47" s="124" t="s">
        <v>308</v>
      </c>
      <c r="CR47" s="75"/>
    </row>
    <row r="48" s="10" customFormat="1" ht="36" hidden="1" spans="1:96">
      <c r="A48" s="32">
        <v>2021</v>
      </c>
      <c r="B48" s="32">
        <v>5</v>
      </c>
      <c r="C48" s="32">
        <v>10</v>
      </c>
      <c r="D48" s="32">
        <v>2021</v>
      </c>
      <c r="E48" s="31">
        <v>5</v>
      </c>
      <c r="F48" s="31">
        <v>15</v>
      </c>
      <c r="G48" s="26" t="s">
        <v>300</v>
      </c>
      <c r="H48" s="27" t="s">
        <v>113</v>
      </c>
      <c r="I48" s="43" t="s">
        <v>114</v>
      </c>
      <c r="J48" s="26" t="s">
        <v>301</v>
      </c>
      <c r="K48" s="37" t="s">
        <v>317</v>
      </c>
      <c r="L48" s="26" t="s">
        <v>318</v>
      </c>
      <c r="M48" s="26" t="s">
        <v>118</v>
      </c>
      <c r="N48" s="26"/>
      <c r="O48" s="71"/>
      <c r="P48" s="74"/>
      <c r="Q48" s="62"/>
      <c r="R48" s="124"/>
      <c r="S48" s="62"/>
      <c r="T48" s="74"/>
      <c r="U48" s="71"/>
      <c r="V48" s="124"/>
      <c r="W48" s="124"/>
      <c r="X48" s="124"/>
      <c r="Y48" s="71"/>
      <c r="Z48" s="124"/>
      <c r="AA48" s="162"/>
      <c r="AB48" s="162"/>
      <c r="AC48" s="163"/>
      <c r="AD48" s="124"/>
      <c r="AE48" s="75"/>
      <c r="AF48" s="124"/>
      <c r="AG48" s="181"/>
      <c r="AH48" s="124"/>
      <c r="AI48" s="26"/>
      <c r="AJ48" s="75"/>
      <c r="AK48" s="75"/>
      <c r="AL48" s="182"/>
      <c r="AM48" s="75"/>
      <c r="AN48" s="162"/>
      <c r="AO48" s="71"/>
      <c r="AP48" s="71"/>
      <c r="AQ48" s="62"/>
      <c r="AR48" s="194"/>
      <c r="AS48" s="194"/>
      <c r="AT48" s="194"/>
      <c r="AU48" s="71"/>
      <c r="AV48" s="71"/>
      <c r="AW48" s="71"/>
      <c r="AX48" s="71"/>
      <c r="AY48" s="71"/>
      <c r="AZ48" s="71"/>
      <c r="BA48" s="71"/>
      <c r="BB48" s="71"/>
      <c r="BC48" s="194"/>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194"/>
      <c r="CD48" s="71"/>
      <c r="CE48" s="71"/>
      <c r="CF48" s="71"/>
      <c r="CG48" s="194"/>
      <c r="CH48" s="194"/>
      <c r="CI48" s="75"/>
      <c r="CJ48" s="75"/>
      <c r="CK48" s="224"/>
      <c r="CL48" s="194"/>
      <c r="CM48" s="26"/>
      <c r="CN48" s="225"/>
      <c r="CO48" s="71" t="s">
        <v>142</v>
      </c>
      <c r="CP48" s="194" t="s">
        <v>319</v>
      </c>
      <c r="CQ48" s="194" t="s">
        <v>319</v>
      </c>
      <c r="CR48" s="75"/>
    </row>
    <row r="49" s="10" customFormat="1" ht="21.95" customHeight="1" spans="1:97">
      <c r="A49" s="38">
        <v>2021</v>
      </c>
      <c r="B49" s="38">
        <v>4</v>
      </c>
      <c r="C49" s="38">
        <v>15</v>
      </c>
      <c r="D49" s="38">
        <v>2021</v>
      </c>
      <c r="E49" s="38">
        <v>4</v>
      </c>
      <c r="F49" s="38">
        <v>15</v>
      </c>
      <c r="G49" s="38" t="s">
        <v>300</v>
      </c>
      <c r="H49" s="27" t="s">
        <v>113</v>
      </c>
      <c r="I49" s="43" t="s">
        <v>114</v>
      </c>
      <c r="J49" s="38" t="s">
        <v>301</v>
      </c>
      <c r="K49" s="39" t="s">
        <v>320</v>
      </c>
      <c r="L49" s="38" t="s">
        <v>321</v>
      </c>
      <c r="M49" s="39" t="s">
        <v>304</v>
      </c>
      <c r="N49" s="38" t="s">
        <v>119</v>
      </c>
      <c r="O49" s="38"/>
      <c r="P49" s="73">
        <v>125</v>
      </c>
      <c r="Q49" s="121">
        <v>2160</v>
      </c>
      <c r="R49" s="126">
        <v>27</v>
      </c>
      <c r="S49" s="73">
        <v>8</v>
      </c>
      <c r="T49" s="38"/>
      <c r="U49" s="38">
        <v>8</v>
      </c>
      <c r="V49" s="38">
        <v>7.24</v>
      </c>
      <c r="W49" s="128">
        <v>0.08</v>
      </c>
      <c r="X49" s="38"/>
      <c r="Y49" s="38">
        <v>2.09</v>
      </c>
      <c r="Z49" s="38"/>
      <c r="AA49" s="165" t="s">
        <v>120</v>
      </c>
      <c r="AB49" s="38"/>
      <c r="AC49" s="164" t="s">
        <v>287</v>
      </c>
      <c r="AD49" s="165">
        <v>0.022</v>
      </c>
      <c r="AE49" s="38"/>
      <c r="AF49" s="166">
        <v>0.012</v>
      </c>
      <c r="AG49" s="183">
        <v>0.0045</v>
      </c>
      <c r="AH49" s="128" t="s">
        <v>150</v>
      </c>
      <c r="AI49" s="38"/>
      <c r="AJ49" s="39" t="s">
        <v>151</v>
      </c>
      <c r="AK49" s="38"/>
      <c r="AL49" s="184" t="s">
        <v>136</v>
      </c>
      <c r="AM49" s="38" t="s">
        <v>137</v>
      </c>
      <c r="AN49" s="165" t="s">
        <v>228</v>
      </c>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v>0.63</v>
      </c>
      <c r="CH49" s="38">
        <v>0.02</v>
      </c>
      <c r="CI49" s="39"/>
      <c r="CJ49" s="39"/>
      <c r="CK49" s="39" t="s">
        <v>151</v>
      </c>
      <c r="CL49" s="39" t="s">
        <v>122</v>
      </c>
      <c r="CM49" s="39"/>
      <c r="CN49" s="38"/>
      <c r="CO49" s="38" t="s">
        <v>119</v>
      </c>
      <c r="CP49" s="38"/>
      <c r="CQ49" s="38"/>
      <c r="CR49" s="38"/>
      <c r="CS49" s="227"/>
    </row>
    <row r="50" s="10" customFormat="1" ht="21.95" customHeight="1" spans="1:97">
      <c r="A50" s="38">
        <v>2021</v>
      </c>
      <c r="B50" s="38">
        <v>4</v>
      </c>
      <c r="C50" s="38">
        <v>15</v>
      </c>
      <c r="D50" s="38">
        <v>2021</v>
      </c>
      <c r="E50" s="38">
        <v>4</v>
      </c>
      <c r="F50" s="38">
        <v>15</v>
      </c>
      <c r="G50" s="38" t="s">
        <v>300</v>
      </c>
      <c r="H50" s="27" t="s">
        <v>113</v>
      </c>
      <c r="I50" s="43" t="s">
        <v>114</v>
      </c>
      <c r="J50" s="38" t="s">
        <v>301</v>
      </c>
      <c r="K50" s="39" t="s">
        <v>322</v>
      </c>
      <c r="L50" s="38" t="s">
        <v>323</v>
      </c>
      <c r="M50" s="39" t="s">
        <v>304</v>
      </c>
      <c r="N50" s="38" t="s">
        <v>119</v>
      </c>
      <c r="O50" s="38"/>
      <c r="P50" s="73">
        <v>208.3</v>
      </c>
      <c r="Q50" s="121">
        <v>2160</v>
      </c>
      <c r="R50" s="126">
        <v>44.9</v>
      </c>
      <c r="S50" s="73">
        <v>7</v>
      </c>
      <c r="T50" s="38"/>
      <c r="U50" s="38" t="s">
        <v>132</v>
      </c>
      <c r="V50" s="38">
        <v>6.72</v>
      </c>
      <c r="W50" s="130">
        <v>0.11</v>
      </c>
      <c r="X50" s="38"/>
      <c r="Y50" s="130">
        <v>1.28</v>
      </c>
      <c r="Z50" s="38"/>
      <c r="AA50" s="165" t="s">
        <v>120</v>
      </c>
      <c r="AB50" s="38"/>
      <c r="AC50" s="164">
        <v>0.036</v>
      </c>
      <c r="AD50" s="165">
        <v>0.008</v>
      </c>
      <c r="AE50" s="38"/>
      <c r="AF50" s="166" t="s">
        <v>314</v>
      </c>
      <c r="AG50" s="183">
        <v>0.0021</v>
      </c>
      <c r="AH50" s="128" t="s">
        <v>150</v>
      </c>
      <c r="AI50" s="38"/>
      <c r="AJ50" s="39" t="s">
        <v>151</v>
      </c>
      <c r="AK50" s="38"/>
      <c r="AL50" s="184">
        <v>5.9e-5</v>
      </c>
      <c r="AM50" s="38" t="s">
        <v>137</v>
      </c>
      <c r="AN50" s="165" t="s">
        <v>228</v>
      </c>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v>0.84</v>
      </c>
      <c r="CH50" s="38">
        <v>0.07</v>
      </c>
      <c r="CI50" s="39"/>
      <c r="CJ50" s="39"/>
      <c r="CK50" s="39" t="s">
        <v>151</v>
      </c>
      <c r="CL50" s="39" t="s">
        <v>122</v>
      </c>
      <c r="CM50" s="39"/>
      <c r="CN50" s="38"/>
      <c r="CO50" s="38" t="s">
        <v>119</v>
      </c>
      <c r="CP50" s="38"/>
      <c r="CQ50" s="38"/>
      <c r="CR50" s="38"/>
      <c r="CS50" s="227"/>
    </row>
    <row r="51" s="10" customFormat="1" ht="27.95" hidden="1" customHeight="1" spans="1:96">
      <c r="A51" s="32">
        <v>2021</v>
      </c>
      <c r="B51" s="32">
        <v>5</v>
      </c>
      <c r="C51" s="32">
        <v>10</v>
      </c>
      <c r="D51" s="32">
        <v>2021</v>
      </c>
      <c r="E51" s="31">
        <v>5</v>
      </c>
      <c r="F51" s="31">
        <v>15</v>
      </c>
      <c r="G51" s="26" t="s">
        <v>300</v>
      </c>
      <c r="H51" s="27" t="s">
        <v>113</v>
      </c>
      <c r="I51" s="43" t="s">
        <v>114</v>
      </c>
      <c r="J51" s="26" t="s">
        <v>301</v>
      </c>
      <c r="K51" s="36" t="s">
        <v>324</v>
      </c>
      <c r="L51" s="26" t="s">
        <v>325</v>
      </c>
      <c r="M51" s="75" t="s">
        <v>304</v>
      </c>
      <c r="N51" s="26"/>
      <c r="O51" s="71"/>
      <c r="P51" s="76"/>
      <c r="Q51" s="131"/>
      <c r="R51" s="132"/>
      <c r="S51" s="71"/>
      <c r="T51" s="74"/>
      <c r="U51" s="71"/>
      <c r="V51" s="71"/>
      <c r="W51" s="124"/>
      <c r="X51" s="71"/>
      <c r="Y51" s="71"/>
      <c r="Z51" s="124"/>
      <c r="AA51" s="162"/>
      <c r="AB51" s="71"/>
      <c r="AC51" s="167"/>
      <c r="AD51" s="71"/>
      <c r="AE51" s="71"/>
      <c r="AF51" s="71"/>
      <c r="AG51" s="181"/>
      <c r="AH51" s="124"/>
      <c r="AI51" s="26"/>
      <c r="AJ51" s="71"/>
      <c r="AK51" s="26"/>
      <c r="AL51" s="182"/>
      <c r="AM51" s="26"/>
      <c r="AN51" s="162"/>
      <c r="AO51" s="71"/>
      <c r="AP51" s="71"/>
      <c r="AQ51" s="26"/>
      <c r="AR51" s="26"/>
      <c r="AS51" s="26"/>
      <c r="AT51" s="26"/>
      <c r="AU51" s="71"/>
      <c r="AV51" s="71"/>
      <c r="AW51" s="71"/>
      <c r="AX51" s="71"/>
      <c r="AY51" s="71"/>
      <c r="AZ51" s="71"/>
      <c r="BA51" s="71"/>
      <c r="BB51" s="71"/>
      <c r="BC51" s="26"/>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132"/>
      <c r="CI51" s="75"/>
      <c r="CJ51" s="75"/>
      <c r="CK51" s="75"/>
      <c r="CL51" s="75"/>
      <c r="CM51" s="224"/>
      <c r="CN51" s="225"/>
      <c r="CO51" s="71" t="s">
        <v>142</v>
      </c>
      <c r="CP51" s="75" t="s">
        <v>326</v>
      </c>
      <c r="CQ51" s="75" t="s">
        <v>326</v>
      </c>
      <c r="CR51" s="75"/>
    </row>
    <row r="52" s="10" customFormat="1" ht="27.95" customHeight="1" spans="1:97">
      <c r="A52" s="38">
        <v>2021</v>
      </c>
      <c r="B52" s="38">
        <v>4</v>
      </c>
      <c r="C52" s="38">
        <v>14</v>
      </c>
      <c r="D52" s="38">
        <v>2021</v>
      </c>
      <c r="E52" s="38">
        <v>4</v>
      </c>
      <c r="F52" s="38">
        <v>14</v>
      </c>
      <c r="G52" s="38" t="s">
        <v>300</v>
      </c>
      <c r="H52" s="27" t="s">
        <v>113</v>
      </c>
      <c r="I52" s="43" t="s">
        <v>114</v>
      </c>
      <c r="J52" s="38" t="s">
        <v>301</v>
      </c>
      <c r="K52" s="39" t="s">
        <v>327</v>
      </c>
      <c r="L52" s="38" t="s">
        <v>328</v>
      </c>
      <c r="M52" s="39" t="s">
        <v>304</v>
      </c>
      <c r="N52" s="38" t="s">
        <v>119</v>
      </c>
      <c r="O52" s="38"/>
      <c r="P52" s="38">
        <v>5.02</v>
      </c>
      <c r="Q52" s="121">
        <v>2160</v>
      </c>
      <c r="R52" s="126">
        <v>1.08</v>
      </c>
      <c r="S52" s="38">
        <v>9</v>
      </c>
      <c r="T52" s="38">
        <v>2.3</v>
      </c>
      <c r="U52" s="38">
        <v>5</v>
      </c>
      <c r="V52" s="38">
        <v>6.95</v>
      </c>
      <c r="W52" s="128">
        <v>0.08</v>
      </c>
      <c r="X52" s="38"/>
      <c r="Y52" s="38"/>
      <c r="Z52" s="128" t="s">
        <v>146</v>
      </c>
      <c r="AA52" s="165" t="s">
        <v>120</v>
      </c>
      <c r="AB52" s="38"/>
      <c r="AC52" s="164">
        <v>2.05</v>
      </c>
      <c r="AD52" s="38"/>
      <c r="AE52" s="38"/>
      <c r="AF52" s="38"/>
      <c r="AG52" s="183">
        <v>0.0039</v>
      </c>
      <c r="AH52" s="128" t="s">
        <v>150</v>
      </c>
      <c r="AI52" s="38"/>
      <c r="AJ52" s="38"/>
      <c r="AK52" s="38"/>
      <c r="AL52" s="184" t="s">
        <v>136</v>
      </c>
      <c r="AM52" s="38" t="s">
        <v>137</v>
      </c>
      <c r="AN52" s="165" t="s">
        <v>228</v>
      </c>
      <c r="AO52" s="38"/>
      <c r="AP52" s="38"/>
      <c r="AQ52" s="38" t="s">
        <v>270</v>
      </c>
      <c r="AR52" s="38">
        <v>0.27</v>
      </c>
      <c r="AS52" s="38"/>
      <c r="AT52" s="38" t="s">
        <v>139</v>
      </c>
      <c r="AU52" s="38"/>
      <c r="AV52" s="38"/>
      <c r="AW52" s="38"/>
      <c r="AX52" s="38"/>
      <c r="AY52" s="38"/>
      <c r="AZ52" s="38"/>
      <c r="BA52" s="38"/>
      <c r="BB52" s="38"/>
      <c r="BC52" s="39" t="s">
        <v>123</v>
      </c>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130">
        <v>3.47</v>
      </c>
      <c r="CH52" s="38">
        <v>0.15</v>
      </c>
      <c r="CI52" s="39"/>
      <c r="CJ52" s="39"/>
      <c r="CK52" s="38"/>
      <c r="CL52" s="38"/>
      <c r="CM52" s="39"/>
      <c r="CN52" s="38"/>
      <c r="CO52" s="38" t="s">
        <v>119</v>
      </c>
      <c r="CP52" s="38"/>
      <c r="CQ52" s="38"/>
      <c r="CR52" s="38"/>
      <c r="CS52" s="227"/>
    </row>
    <row r="53" s="9" customFormat="1" ht="22.9" customHeight="1" spans="1:96">
      <c r="A53" s="38">
        <v>2021</v>
      </c>
      <c r="B53" s="39">
        <v>4</v>
      </c>
      <c r="C53" s="39">
        <v>20</v>
      </c>
      <c r="D53" s="39">
        <v>2021</v>
      </c>
      <c r="E53" s="39">
        <v>4</v>
      </c>
      <c r="F53" s="39">
        <v>20</v>
      </c>
      <c r="G53" s="38" t="s">
        <v>300</v>
      </c>
      <c r="H53" s="27" t="s">
        <v>113</v>
      </c>
      <c r="I53" s="43" t="s">
        <v>114</v>
      </c>
      <c r="J53" s="38" t="s">
        <v>301</v>
      </c>
      <c r="K53" s="39" t="s">
        <v>329</v>
      </c>
      <c r="L53" s="38" t="s">
        <v>330</v>
      </c>
      <c r="M53" s="39" t="s">
        <v>304</v>
      </c>
      <c r="N53" s="38" t="s">
        <v>119</v>
      </c>
      <c r="O53" s="38"/>
      <c r="P53" s="70">
        <v>500</v>
      </c>
      <c r="Q53" s="133">
        <v>2136</v>
      </c>
      <c r="R53" s="70">
        <v>106.8</v>
      </c>
      <c r="S53" s="122">
        <v>16</v>
      </c>
      <c r="T53" s="122">
        <v>3.4</v>
      </c>
      <c r="U53" s="122" t="s">
        <v>132</v>
      </c>
      <c r="V53" s="134" t="s">
        <v>331</v>
      </c>
      <c r="W53" s="38"/>
      <c r="X53" s="38"/>
      <c r="Y53" s="38"/>
      <c r="Z53" s="38"/>
      <c r="AA53" s="38"/>
      <c r="AB53" s="122" t="s">
        <v>332</v>
      </c>
      <c r="AC53" s="161" t="s">
        <v>287</v>
      </c>
      <c r="AD53" s="38"/>
      <c r="AE53" s="38"/>
      <c r="AF53" s="38"/>
      <c r="AG53" s="38"/>
      <c r="AH53" s="38"/>
      <c r="AI53" s="38"/>
      <c r="AJ53" s="38"/>
      <c r="AK53" s="38"/>
      <c r="AL53" s="38"/>
      <c r="AM53" s="38"/>
      <c r="AN53" s="38"/>
      <c r="AO53" s="38" t="s">
        <v>283</v>
      </c>
      <c r="AP53" s="38" t="s">
        <v>283</v>
      </c>
      <c r="AQ53" s="122">
        <v>2</v>
      </c>
      <c r="AR53" s="38"/>
      <c r="AS53" s="38"/>
      <c r="AT53" s="38"/>
      <c r="AU53" s="38"/>
      <c r="AV53" s="38"/>
      <c r="AW53" s="38"/>
      <c r="AX53" s="38"/>
      <c r="AY53" s="38"/>
      <c r="AZ53" s="38"/>
      <c r="BA53" s="38"/>
      <c r="BB53" s="38"/>
      <c r="BC53" s="38"/>
      <c r="BD53" s="38" t="s">
        <v>283</v>
      </c>
      <c r="BE53" s="38" t="s">
        <v>283</v>
      </c>
      <c r="BF53" s="38" t="s">
        <v>283</v>
      </c>
      <c r="BG53" s="38" t="s">
        <v>283</v>
      </c>
      <c r="BH53" s="38" t="s">
        <v>283</v>
      </c>
      <c r="BI53" s="38" t="s">
        <v>283</v>
      </c>
      <c r="BJ53" s="38" t="s">
        <v>283</v>
      </c>
      <c r="BK53" s="38" t="s">
        <v>283</v>
      </c>
      <c r="BL53" s="38" t="s">
        <v>283</v>
      </c>
      <c r="BM53" s="38" t="s">
        <v>283</v>
      </c>
      <c r="BN53" s="38" t="s">
        <v>283</v>
      </c>
      <c r="BO53" s="38" t="s">
        <v>283</v>
      </c>
      <c r="BP53" s="38" t="s">
        <v>283</v>
      </c>
      <c r="BQ53" s="38" t="s">
        <v>283</v>
      </c>
      <c r="BR53" s="38" t="s">
        <v>283</v>
      </c>
      <c r="BS53" s="38" t="s">
        <v>283</v>
      </c>
      <c r="BT53" s="38" t="s">
        <v>283</v>
      </c>
      <c r="BU53" s="38" t="s">
        <v>283</v>
      </c>
      <c r="BV53" s="38" t="s">
        <v>283</v>
      </c>
      <c r="BW53" s="38" t="s">
        <v>283</v>
      </c>
      <c r="BX53" s="38" t="s">
        <v>283</v>
      </c>
      <c r="BY53" s="38" t="s">
        <v>283</v>
      </c>
      <c r="BZ53" s="38" t="s">
        <v>283</v>
      </c>
      <c r="CA53" s="38" t="s">
        <v>283</v>
      </c>
      <c r="CB53" s="38" t="s">
        <v>283</v>
      </c>
      <c r="CC53" s="122" t="s">
        <v>137</v>
      </c>
      <c r="CD53" s="38" t="s">
        <v>283</v>
      </c>
      <c r="CE53" s="38" t="s">
        <v>283</v>
      </c>
      <c r="CF53" s="38" t="s">
        <v>283</v>
      </c>
      <c r="CG53" s="122">
        <v>3.67</v>
      </c>
      <c r="CH53" s="122">
        <v>0.03</v>
      </c>
      <c r="CI53" s="38"/>
      <c r="CJ53" s="38"/>
      <c r="CK53" s="38"/>
      <c r="CL53" s="38"/>
      <c r="CM53" s="38" t="s">
        <v>283</v>
      </c>
      <c r="CN53" s="38"/>
      <c r="CO53" s="38" t="s">
        <v>119</v>
      </c>
      <c r="CP53" s="38"/>
      <c r="CQ53" s="38"/>
      <c r="CR53" s="38"/>
    </row>
    <row r="54" s="11" customFormat="1" ht="67.9" hidden="1" customHeight="1" spans="1:96">
      <c r="A54" s="32">
        <v>2021</v>
      </c>
      <c r="B54" s="32">
        <v>5</v>
      </c>
      <c r="C54" s="32">
        <v>10</v>
      </c>
      <c r="D54" s="32">
        <v>2021</v>
      </c>
      <c r="E54" s="31">
        <v>5</v>
      </c>
      <c r="F54" s="31">
        <v>15</v>
      </c>
      <c r="G54" s="36" t="s">
        <v>300</v>
      </c>
      <c r="H54" s="27" t="s">
        <v>113</v>
      </c>
      <c r="I54" s="43" t="s">
        <v>114</v>
      </c>
      <c r="J54" s="36" t="s">
        <v>301</v>
      </c>
      <c r="K54" s="36" t="s">
        <v>333</v>
      </c>
      <c r="L54" s="36" t="s">
        <v>334</v>
      </c>
      <c r="M54" s="75" t="s">
        <v>335</v>
      </c>
      <c r="N54" s="37"/>
      <c r="O54" s="36"/>
      <c r="P54" s="77"/>
      <c r="Q54" s="135"/>
      <c r="R54" s="115"/>
      <c r="S54" s="36"/>
      <c r="T54" s="36"/>
      <c r="U54" s="36"/>
      <c r="V54" s="36"/>
      <c r="W54" s="36"/>
      <c r="X54" s="36"/>
      <c r="Y54" s="36"/>
      <c r="Z54" s="36"/>
      <c r="AA54" s="159"/>
      <c r="AB54" s="36"/>
      <c r="AC54" s="36"/>
      <c r="AD54" s="115"/>
      <c r="AE54" s="36"/>
      <c r="AF54" s="115"/>
      <c r="AG54" s="179"/>
      <c r="AH54" s="115"/>
      <c r="AI54" s="36"/>
      <c r="AJ54" s="36"/>
      <c r="AK54" s="36"/>
      <c r="AL54" s="52"/>
      <c r="AM54" s="52"/>
      <c r="AN54" s="52"/>
      <c r="AO54" s="36"/>
      <c r="AP54" s="36"/>
      <c r="AQ54" s="36"/>
      <c r="AR54" s="36"/>
      <c r="AS54" s="52"/>
      <c r="AT54" s="52"/>
      <c r="AU54" s="36"/>
      <c r="AV54" s="36"/>
      <c r="AW54" s="36"/>
      <c r="AX54" s="36"/>
      <c r="AY54" s="36"/>
      <c r="AZ54" s="36"/>
      <c r="BA54" s="36"/>
      <c r="BB54" s="36"/>
      <c r="BC54" s="52"/>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52"/>
      <c r="CD54" s="36"/>
      <c r="CE54" s="36"/>
      <c r="CF54" s="36"/>
      <c r="CG54" s="52"/>
      <c r="CH54" s="52"/>
      <c r="CI54" s="36"/>
      <c r="CJ54" s="36"/>
      <c r="CK54" s="52"/>
      <c r="CL54" s="226"/>
      <c r="CM54" s="36"/>
      <c r="CN54" s="36"/>
      <c r="CO54" s="71" t="s">
        <v>142</v>
      </c>
      <c r="CP54" s="36" t="s">
        <v>336</v>
      </c>
      <c r="CQ54" s="36"/>
      <c r="CR54" s="206" t="s">
        <v>337</v>
      </c>
    </row>
    <row r="55" s="4" customFormat="1" ht="66" hidden="1" customHeight="1" spans="1:96">
      <c r="A55" s="32">
        <v>2021</v>
      </c>
      <c r="B55" s="32">
        <v>5</v>
      </c>
      <c r="C55" s="32">
        <v>10</v>
      </c>
      <c r="D55" s="32">
        <v>2021</v>
      </c>
      <c r="E55" s="31">
        <v>5</v>
      </c>
      <c r="F55" s="31">
        <v>15</v>
      </c>
      <c r="G55" s="37" t="s">
        <v>300</v>
      </c>
      <c r="H55" s="27" t="s">
        <v>113</v>
      </c>
      <c r="I55" s="43" t="s">
        <v>114</v>
      </c>
      <c r="J55" s="37" t="s">
        <v>301</v>
      </c>
      <c r="K55" s="36" t="s">
        <v>338</v>
      </c>
      <c r="L55" s="37" t="s">
        <v>339</v>
      </c>
      <c r="M55" s="36" t="s">
        <v>340</v>
      </c>
      <c r="N55" s="37"/>
      <c r="O55" s="37"/>
      <c r="P55" s="78"/>
      <c r="Q55" s="136"/>
      <c r="R55" s="120"/>
      <c r="S55" s="137"/>
      <c r="T55" s="137"/>
      <c r="U55" s="137"/>
      <c r="V55" s="138"/>
      <c r="W55" s="137"/>
      <c r="X55" s="40"/>
      <c r="Y55" s="137"/>
      <c r="Z55" s="137"/>
      <c r="AA55" s="137"/>
      <c r="AB55" s="137"/>
      <c r="AC55" s="137"/>
      <c r="AD55" s="137"/>
      <c r="AE55" s="40"/>
      <c r="AF55" s="137"/>
      <c r="AG55" s="179"/>
      <c r="AH55" s="137"/>
      <c r="AI55" s="37"/>
      <c r="AJ55" s="137"/>
      <c r="AK55" s="37"/>
      <c r="AL55" s="137"/>
      <c r="AM55" s="137"/>
      <c r="AN55" s="137"/>
      <c r="AO55" s="37"/>
      <c r="AP55" s="37"/>
      <c r="AQ55" s="137"/>
      <c r="AR55" s="137"/>
      <c r="AS55" s="196"/>
      <c r="AT55" s="137"/>
      <c r="AU55" s="37"/>
      <c r="AV55" s="37"/>
      <c r="AW55" s="37"/>
      <c r="AX55" s="37"/>
      <c r="AY55" s="37"/>
      <c r="AZ55" s="37"/>
      <c r="BA55" s="37"/>
      <c r="BB55" s="37"/>
      <c r="BC55" s="1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137"/>
      <c r="CD55" s="37"/>
      <c r="CE55" s="37"/>
      <c r="CF55" s="37"/>
      <c r="CG55" s="209"/>
      <c r="CH55" s="137"/>
      <c r="CI55" s="207"/>
      <c r="CJ55" s="207"/>
      <c r="CK55" s="137"/>
      <c r="CL55" s="137"/>
      <c r="CM55" s="37"/>
      <c r="CN55" s="207"/>
      <c r="CO55" s="71" t="s">
        <v>142</v>
      </c>
      <c r="CP55" s="36" t="s">
        <v>336</v>
      </c>
      <c r="CQ55" s="37"/>
      <c r="CR55" s="206" t="s">
        <v>337</v>
      </c>
    </row>
    <row r="56" s="12" customFormat="1" ht="14.25" customHeight="1" spans="1:96">
      <c r="A56" s="40">
        <v>2021</v>
      </c>
      <c r="B56" s="40">
        <v>4</v>
      </c>
      <c r="C56" s="40">
        <v>20</v>
      </c>
      <c r="D56" s="41">
        <v>2021</v>
      </c>
      <c r="E56" s="40">
        <v>4</v>
      </c>
      <c r="F56" s="40">
        <v>20</v>
      </c>
      <c r="G56" s="40" t="s">
        <v>300</v>
      </c>
      <c r="H56" s="27" t="s">
        <v>113</v>
      </c>
      <c r="I56" s="43" t="s">
        <v>114</v>
      </c>
      <c r="J56" s="40" t="s">
        <v>301</v>
      </c>
      <c r="K56" s="41" t="s">
        <v>341</v>
      </c>
      <c r="L56" s="40" t="s">
        <v>342</v>
      </c>
      <c r="M56" s="41" t="s">
        <v>304</v>
      </c>
      <c r="N56" s="40" t="s">
        <v>119</v>
      </c>
      <c r="O56" s="40"/>
      <c r="P56" s="79">
        <v>4200</v>
      </c>
      <c r="Q56" s="139">
        <v>2184</v>
      </c>
      <c r="R56" s="83">
        <f t="shared" ref="R56:R58" si="0">P56*Q56/10000</f>
        <v>917.28</v>
      </c>
      <c r="S56" s="140">
        <v>38</v>
      </c>
      <c r="T56" s="141">
        <v>6.4</v>
      </c>
      <c r="U56" s="140" t="s">
        <v>132</v>
      </c>
      <c r="V56" s="140">
        <v>6.46</v>
      </c>
      <c r="W56" s="40"/>
      <c r="X56" s="40"/>
      <c r="Y56" s="40"/>
      <c r="Z56" s="40"/>
      <c r="AA56" s="40"/>
      <c r="AB56" s="40"/>
      <c r="AC56" s="168" t="s">
        <v>287</v>
      </c>
      <c r="AD56" s="40"/>
      <c r="AE56" s="40"/>
      <c r="AF56" s="40"/>
      <c r="AG56" s="40"/>
      <c r="AH56" s="40"/>
      <c r="AI56" s="40"/>
      <c r="AJ56" s="40"/>
      <c r="AK56" s="40"/>
      <c r="AL56" s="40"/>
      <c r="AM56" s="40"/>
      <c r="AN56" s="40"/>
      <c r="AO56" s="40"/>
      <c r="AP56" s="40"/>
      <c r="AQ56" s="140" t="s">
        <v>270</v>
      </c>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140">
        <v>3.98</v>
      </c>
      <c r="CH56" s="140">
        <v>0.04</v>
      </c>
      <c r="CI56" s="40"/>
      <c r="CJ56" s="40"/>
      <c r="CK56" s="40"/>
      <c r="CL56" s="40"/>
      <c r="CM56" s="40"/>
      <c r="CN56" s="40"/>
      <c r="CO56" s="40" t="s">
        <v>119</v>
      </c>
      <c r="CP56" s="40"/>
      <c r="CQ56" s="40"/>
      <c r="CR56" s="40"/>
    </row>
    <row r="57" s="13" customFormat="1" ht="20.1" customHeight="1" spans="1:96">
      <c r="A57" s="40">
        <v>2021</v>
      </c>
      <c r="B57" s="41">
        <v>4</v>
      </c>
      <c r="C57" s="41">
        <v>20</v>
      </c>
      <c r="D57" s="41">
        <v>2021</v>
      </c>
      <c r="E57" s="41">
        <v>4</v>
      </c>
      <c r="F57" s="41">
        <v>20</v>
      </c>
      <c r="G57" s="41" t="s">
        <v>300</v>
      </c>
      <c r="H57" s="27" t="s">
        <v>113</v>
      </c>
      <c r="I57" s="43" t="s">
        <v>114</v>
      </c>
      <c r="J57" s="41" t="s">
        <v>301</v>
      </c>
      <c r="K57" s="41" t="s">
        <v>343</v>
      </c>
      <c r="L57" s="41" t="s">
        <v>344</v>
      </c>
      <c r="M57" s="41" t="s">
        <v>304</v>
      </c>
      <c r="N57" s="41" t="s">
        <v>119</v>
      </c>
      <c r="O57" s="40"/>
      <c r="P57" s="41">
        <v>1352</v>
      </c>
      <c r="Q57" s="139">
        <v>2184</v>
      </c>
      <c r="R57" s="142">
        <f t="shared" si="0"/>
        <v>295.2768</v>
      </c>
      <c r="S57" s="41">
        <v>22</v>
      </c>
      <c r="T57" s="41">
        <v>1.8</v>
      </c>
      <c r="U57" s="41">
        <v>5</v>
      </c>
      <c r="V57" s="41">
        <v>8.46</v>
      </c>
      <c r="W57" s="41">
        <v>0.06</v>
      </c>
      <c r="X57" s="41"/>
      <c r="Y57" s="169">
        <v>0.14</v>
      </c>
      <c r="Z57" s="41"/>
      <c r="AA57" s="41">
        <v>0.007</v>
      </c>
      <c r="AB57" s="41" t="s">
        <v>332</v>
      </c>
      <c r="AC57" s="41" t="s">
        <v>287</v>
      </c>
      <c r="AD57" s="41" t="s">
        <v>120</v>
      </c>
      <c r="AE57" s="40"/>
      <c r="AF57" s="41" t="s">
        <v>314</v>
      </c>
      <c r="AG57" s="41" t="s">
        <v>134</v>
      </c>
      <c r="AH57" s="41" t="s">
        <v>150</v>
      </c>
      <c r="AI57" s="41"/>
      <c r="AJ57" s="41" t="s">
        <v>151</v>
      </c>
      <c r="AK57" s="41"/>
      <c r="AL57" s="41" t="s">
        <v>136</v>
      </c>
      <c r="AM57" s="41" t="s">
        <v>137</v>
      </c>
      <c r="AN57" s="41" t="s">
        <v>228</v>
      </c>
      <c r="AO57" s="41"/>
      <c r="AP57" s="41"/>
      <c r="AQ57" s="41">
        <v>4</v>
      </c>
      <c r="AR57" s="40"/>
      <c r="AS57" s="40"/>
      <c r="AT57" s="40"/>
      <c r="AU57" s="40"/>
      <c r="AV57" s="40"/>
      <c r="AW57" s="40"/>
      <c r="AX57" s="40"/>
      <c r="AY57" s="40"/>
      <c r="AZ57" s="40"/>
      <c r="BA57" s="40"/>
      <c r="BB57" s="40"/>
      <c r="BC57" s="40"/>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v>0.19</v>
      </c>
      <c r="CD57" s="41"/>
      <c r="CE57" s="41"/>
      <c r="CF57" s="41"/>
      <c r="CG57" s="41">
        <v>4.54</v>
      </c>
      <c r="CH57" s="41">
        <v>0.38</v>
      </c>
      <c r="CI57" s="41"/>
      <c r="CJ57" s="41"/>
      <c r="CK57" s="41" t="s">
        <v>151</v>
      </c>
      <c r="CL57" s="41">
        <v>0.014</v>
      </c>
      <c r="CM57" s="41"/>
      <c r="CN57" s="41"/>
      <c r="CO57" s="41" t="s">
        <v>119</v>
      </c>
      <c r="CP57" s="40"/>
      <c r="CQ57" s="40"/>
      <c r="CR57" s="40"/>
    </row>
    <row r="58" s="12" customFormat="1" ht="19.9" customHeight="1" spans="1:96">
      <c r="A58" s="40">
        <v>2021</v>
      </c>
      <c r="B58" s="40">
        <v>4</v>
      </c>
      <c r="C58" s="40">
        <v>14</v>
      </c>
      <c r="D58" s="41">
        <v>2021</v>
      </c>
      <c r="E58" s="40">
        <v>4</v>
      </c>
      <c r="F58" s="40">
        <v>14</v>
      </c>
      <c r="G58" s="40" t="s">
        <v>300</v>
      </c>
      <c r="H58" s="27" t="s">
        <v>113</v>
      </c>
      <c r="I58" s="43" t="s">
        <v>114</v>
      </c>
      <c r="J58" s="40" t="s">
        <v>301</v>
      </c>
      <c r="K58" s="41" t="s">
        <v>345</v>
      </c>
      <c r="L58" s="41" t="s">
        <v>346</v>
      </c>
      <c r="M58" s="41" t="s">
        <v>304</v>
      </c>
      <c r="N58" s="40" t="s">
        <v>119</v>
      </c>
      <c r="O58" s="40"/>
      <c r="P58" s="80">
        <v>4.5</v>
      </c>
      <c r="Q58" s="143">
        <v>800</v>
      </c>
      <c r="R58" s="83">
        <f t="shared" si="0"/>
        <v>0.36</v>
      </c>
      <c r="S58" s="140">
        <v>12</v>
      </c>
      <c r="T58" s="40"/>
      <c r="U58" s="140" t="s">
        <v>132</v>
      </c>
      <c r="V58" s="144">
        <v>7.88</v>
      </c>
      <c r="W58" s="140">
        <v>0.06</v>
      </c>
      <c r="X58" s="40"/>
      <c r="Y58" s="140">
        <v>0.136</v>
      </c>
      <c r="Z58" s="40"/>
      <c r="AA58" s="140">
        <v>0.009</v>
      </c>
      <c r="AB58" s="40"/>
      <c r="AC58" s="140">
        <v>0.047</v>
      </c>
      <c r="AD58" s="170" t="s">
        <v>120</v>
      </c>
      <c r="AE58" s="40"/>
      <c r="AF58" s="140" t="s">
        <v>314</v>
      </c>
      <c r="AG58" s="40"/>
      <c r="AH58" s="140" t="s">
        <v>150</v>
      </c>
      <c r="AI58" s="40"/>
      <c r="AJ58" s="140" t="s">
        <v>151</v>
      </c>
      <c r="AK58" s="40"/>
      <c r="AL58" s="140" t="s">
        <v>136</v>
      </c>
      <c r="AM58" s="140" t="s">
        <v>137</v>
      </c>
      <c r="AN58" s="140" t="s">
        <v>228</v>
      </c>
      <c r="AO58" s="40"/>
      <c r="AP58" s="40"/>
      <c r="AQ58" s="140"/>
      <c r="AR58" s="140"/>
      <c r="AS58" s="197"/>
      <c r="AT58" s="140"/>
      <c r="AU58" s="40"/>
      <c r="AV58" s="40"/>
      <c r="AW58" s="40"/>
      <c r="AX58" s="40"/>
      <c r="AY58" s="40"/>
      <c r="AZ58" s="40"/>
      <c r="BA58" s="40"/>
      <c r="BB58" s="40"/>
      <c r="BC58" s="1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140"/>
      <c r="CD58" s="40"/>
      <c r="CE58" s="40"/>
      <c r="CF58" s="40"/>
      <c r="CG58" s="144">
        <v>2.47</v>
      </c>
      <c r="CH58" s="140" t="s">
        <v>150</v>
      </c>
      <c r="CI58" s="40"/>
      <c r="CJ58" s="40"/>
      <c r="CK58" s="140" t="s">
        <v>151</v>
      </c>
      <c r="CL58" s="140">
        <v>0.013</v>
      </c>
      <c r="CM58" s="40"/>
      <c r="CN58" s="40"/>
      <c r="CO58" s="40" t="s">
        <v>119</v>
      </c>
      <c r="CP58" s="40"/>
      <c r="CQ58" s="40"/>
      <c r="CR58" s="40"/>
    </row>
    <row r="59" s="9" customFormat="1" ht="24" hidden="1" spans="1:96">
      <c r="A59" s="32">
        <v>2021</v>
      </c>
      <c r="B59" s="32">
        <v>5</v>
      </c>
      <c r="C59" s="32">
        <v>10</v>
      </c>
      <c r="D59" s="32">
        <v>2021</v>
      </c>
      <c r="E59" s="31">
        <v>5</v>
      </c>
      <c r="F59" s="31">
        <v>15</v>
      </c>
      <c r="G59" s="37" t="s">
        <v>300</v>
      </c>
      <c r="H59" s="27" t="s">
        <v>113</v>
      </c>
      <c r="I59" s="43" t="s">
        <v>114</v>
      </c>
      <c r="J59" s="37" t="s">
        <v>301</v>
      </c>
      <c r="K59" s="36" t="s">
        <v>347</v>
      </c>
      <c r="L59" s="37" t="s">
        <v>348</v>
      </c>
      <c r="M59" s="41" t="s">
        <v>335</v>
      </c>
      <c r="N59" s="37"/>
      <c r="O59" s="37"/>
      <c r="P59" s="81"/>
      <c r="Q59" s="136"/>
      <c r="R59" s="120"/>
      <c r="S59" s="137"/>
      <c r="T59" s="137"/>
      <c r="U59" s="137"/>
      <c r="V59" s="137"/>
      <c r="W59" s="137"/>
      <c r="X59" s="40"/>
      <c r="Y59" s="137"/>
      <c r="Z59" s="137"/>
      <c r="AA59" s="137"/>
      <c r="AB59" s="137"/>
      <c r="AC59" s="137"/>
      <c r="AD59" s="137"/>
      <c r="AE59" s="40"/>
      <c r="AF59" s="137"/>
      <c r="AG59" s="179"/>
      <c r="AH59" s="137"/>
      <c r="AI59" s="37"/>
      <c r="AJ59" s="137"/>
      <c r="AK59" s="37"/>
      <c r="AL59" s="137"/>
      <c r="AM59" s="137"/>
      <c r="AN59" s="137"/>
      <c r="AO59" s="37"/>
      <c r="AP59" s="37"/>
      <c r="AQ59" s="137"/>
      <c r="AR59" s="137"/>
      <c r="AS59" s="198"/>
      <c r="AT59" s="137"/>
      <c r="AU59" s="37"/>
      <c r="AV59" s="37"/>
      <c r="AW59" s="37"/>
      <c r="AX59" s="37"/>
      <c r="AY59" s="37"/>
      <c r="AZ59" s="37"/>
      <c r="BA59" s="37"/>
      <c r="BB59" s="37"/>
      <c r="BC59" s="1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137"/>
      <c r="CD59" s="37"/>
      <c r="CE59" s="37"/>
      <c r="CF59" s="37"/>
      <c r="CG59" s="138"/>
      <c r="CH59" s="209"/>
      <c r="CI59" s="207"/>
      <c r="CJ59" s="207"/>
      <c r="CK59" s="137"/>
      <c r="CL59" s="137"/>
      <c r="CM59" s="37"/>
      <c r="CN59" s="207"/>
      <c r="CO59" s="41" t="s">
        <v>142</v>
      </c>
      <c r="CP59" s="36" t="s">
        <v>336</v>
      </c>
      <c r="CQ59" s="37"/>
      <c r="CR59" s="206" t="s">
        <v>349</v>
      </c>
    </row>
    <row r="60" s="12" customFormat="1" ht="19.9" customHeight="1" spans="1:96">
      <c r="A60" s="40">
        <v>2021</v>
      </c>
      <c r="B60" s="40">
        <v>4</v>
      </c>
      <c r="C60" s="40">
        <v>12</v>
      </c>
      <c r="D60" s="41">
        <v>2021</v>
      </c>
      <c r="E60" s="40">
        <v>4</v>
      </c>
      <c r="F60" s="40">
        <v>12</v>
      </c>
      <c r="G60" s="40" t="s">
        <v>300</v>
      </c>
      <c r="H60" s="27" t="s">
        <v>113</v>
      </c>
      <c r="I60" s="43" t="s">
        <v>114</v>
      </c>
      <c r="J60" s="40" t="s">
        <v>301</v>
      </c>
      <c r="K60" s="41" t="s">
        <v>350</v>
      </c>
      <c r="L60" s="40" t="s">
        <v>351</v>
      </c>
      <c r="M60" s="82" t="s">
        <v>304</v>
      </c>
      <c r="N60" s="40" t="s">
        <v>119</v>
      </c>
      <c r="O60" s="40"/>
      <c r="P60" s="83">
        <v>118</v>
      </c>
      <c r="Q60" s="143">
        <v>772</v>
      </c>
      <c r="R60" s="83">
        <f>P60*Q60/10000</f>
        <v>9.1096</v>
      </c>
      <c r="S60" s="140">
        <v>12</v>
      </c>
      <c r="T60" s="40"/>
      <c r="U60" s="140">
        <v>6</v>
      </c>
      <c r="V60" s="144">
        <v>7.83</v>
      </c>
      <c r="W60" s="140">
        <v>0.06</v>
      </c>
      <c r="X60" s="40"/>
      <c r="Y60" s="140">
        <v>1.24</v>
      </c>
      <c r="Z60" s="40"/>
      <c r="AA60" s="140">
        <v>0.006</v>
      </c>
      <c r="AB60" s="40"/>
      <c r="AC60" s="140">
        <v>0.069</v>
      </c>
      <c r="AD60" s="170" t="s">
        <v>120</v>
      </c>
      <c r="AE60" s="40"/>
      <c r="AF60" s="140" t="s">
        <v>314</v>
      </c>
      <c r="AG60" s="40"/>
      <c r="AH60" s="140" t="s">
        <v>150</v>
      </c>
      <c r="AI60" s="40"/>
      <c r="AJ60" s="140" t="s">
        <v>151</v>
      </c>
      <c r="AK60" s="40"/>
      <c r="AL60" s="140" t="s">
        <v>136</v>
      </c>
      <c r="AM60" s="140" t="s">
        <v>137</v>
      </c>
      <c r="AN60" s="140" t="s">
        <v>228</v>
      </c>
      <c r="AO60" s="40"/>
      <c r="AP60" s="40"/>
      <c r="AQ60" s="140"/>
      <c r="AR60" s="140"/>
      <c r="AS60" s="140"/>
      <c r="AT60" s="140"/>
      <c r="AU60" s="40"/>
      <c r="AV60" s="40"/>
      <c r="AW60" s="40"/>
      <c r="AX60" s="40"/>
      <c r="AY60" s="40"/>
      <c r="AZ60" s="40"/>
      <c r="BA60" s="40"/>
      <c r="BB60" s="40"/>
      <c r="BC60" s="1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140"/>
      <c r="CD60" s="40"/>
      <c r="CE60" s="40"/>
      <c r="CF60" s="40"/>
      <c r="CG60" s="168" t="s">
        <v>352</v>
      </c>
      <c r="CH60" s="144">
        <v>0.2</v>
      </c>
      <c r="CI60" s="40"/>
      <c r="CJ60" s="40"/>
      <c r="CK60" s="140" t="s">
        <v>151</v>
      </c>
      <c r="CL60" s="197" t="s">
        <v>353</v>
      </c>
      <c r="CM60" s="40"/>
      <c r="CN60" s="40"/>
      <c r="CO60" s="40" t="s">
        <v>119</v>
      </c>
      <c r="CP60" s="40"/>
      <c r="CQ60" s="40"/>
      <c r="CR60" s="40"/>
    </row>
    <row r="61" s="12" customFormat="1" ht="19.9" customHeight="1" spans="1:96">
      <c r="A61" s="40">
        <v>2021</v>
      </c>
      <c r="B61" s="40">
        <v>5</v>
      </c>
      <c r="C61" s="40">
        <v>21</v>
      </c>
      <c r="D61" s="41">
        <v>2021</v>
      </c>
      <c r="E61" s="40">
        <v>5</v>
      </c>
      <c r="F61" s="40">
        <v>21</v>
      </c>
      <c r="G61" s="40" t="s">
        <v>300</v>
      </c>
      <c r="H61" s="27" t="s">
        <v>113</v>
      </c>
      <c r="I61" s="43" t="s">
        <v>114</v>
      </c>
      <c r="J61" s="40" t="s">
        <v>301</v>
      </c>
      <c r="K61" s="41" t="s">
        <v>354</v>
      </c>
      <c r="L61" s="40" t="s">
        <v>355</v>
      </c>
      <c r="M61" s="41" t="s">
        <v>304</v>
      </c>
      <c r="N61" s="40" t="s">
        <v>119</v>
      </c>
      <c r="O61" s="40"/>
      <c r="P61" s="83">
        <v>950</v>
      </c>
      <c r="Q61" s="139">
        <v>2064</v>
      </c>
      <c r="R61" s="83">
        <f>P61*Q61/10000</f>
        <v>196.08</v>
      </c>
      <c r="S61" s="140">
        <v>45</v>
      </c>
      <c r="T61" s="141">
        <v>7.5</v>
      </c>
      <c r="U61" s="140" t="s">
        <v>132</v>
      </c>
      <c r="V61" s="140">
        <v>7.22</v>
      </c>
      <c r="W61" s="40"/>
      <c r="X61" s="40"/>
      <c r="Y61" s="40"/>
      <c r="Z61" s="40"/>
      <c r="AA61" s="40"/>
      <c r="AB61" s="140" t="s">
        <v>332</v>
      </c>
      <c r="AC61" s="144">
        <v>3.16</v>
      </c>
      <c r="AD61" s="40"/>
      <c r="AE61" s="40"/>
      <c r="AF61" s="140"/>
      <c r="AG61" s="40"/>
      <c r="AH61" s="140"/>
      <c r="AI61" s="40"/>
      <c r="AJ61" s="140"/>
      <c r="AK61" s="40"/>
      <c r="AL61" s="140"/>
      <c r="AM61" s="140"/>
      <c r="AN61" s="140"/>
      <c r="AO61" s="40"/>
      <c r="AP61" s="40"/>
      <c r="AQ61" s="140">
        <v>8</v>
      </c>
      <c r="AR61" s="140"/>
      <c r="AS61" s="140"/>
      <c r="AT61" s="140"/>
      <c r="AU61" s="40"/>
      <c r="AV61" s="40"/>
      <c r="AW61" s="40"/>
      <c r="AX61" s="40"/>
      <c r="AY61" s="40"/>
      <c r="AZ61" s="40"/>
      <c r="BA61" s="40"/>
      <c r="BB61" s="40"/>
      <c r="BC61" s="1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144">
        <v>0.36</v>
      </c>
      <c r="CD61" s="40"/>
      <c r="CE61" s="40"/>
      <c r="CF61" s="40"/>
      <c r="CG61" s="210">
        <v>9.2</v>
      </c>
      <c r="CH61" s="144">
        <v>0.1</v>
      </c>
      <c r="CI61" s="40"/>
      <c r="CJ61" s="40"/>
      <c r="CK61" s="140"/>
      <c r="CL61" s="140"/>
      <c r="CM61" s="40"/>
      <c r="CN61" s="40"/>
      <c r="CO61" s="40" t="s">
        <v>119</v>
      </c>
      <c r="CP61" s="40"/>
      <c r="CQ61" s="40"/>
      <c r="CR61" s="40"/>
    </row>
    <row r="62" s="9" customFormat="1" ht="60" hidden="1" spans="1:98">
      <c r="A62" s="40">
        <v>2021</v>
      </c>
      <c r="B62" s="40">
        <v>5</v>
      </c>
      <c r="C62" s="40">
        <v>21</v>
      </c>
      <c r="D62" s="41">
        <v>2021</v>
      </c>
      <c r="E62" s="40">
        <v>5</v>
      </c>
      <c r="F62" s="40">
        <v>21</v>
      </c>
      <c r="G62" s="37" t="s">
        <v>300</v>
      </c>
      <c r="H62" s="27" t="s">
        <v>113</v>
      </c>
      <c r="I62" s="37" t="s">
        <v>114</v>
      </c>
      <c r="J62" s="37" t="s">
        <v>301</v>
      </c>
      <c r="K62" s="36" t="s">
        <v>356</v>
      </c>
      <c r="L62" s="37" t="s">
        <v>357</v>
      </c>
      <c r="M62" s="41" t="s">
        <v>335</v>
      </c>
      <c r="N62" s="37"/>
      <c r="O62" s="37"/>
      <c r="P62" s="81"/>
      <c r="Q62" s="145"/>
      <c r="R62" s="120"/>
      <c r="S62" s="137"/>
      <c r="T62" s="137"/>
      <c r="U62" s="137"/>
      <c r="V62" s="137"/>
      <c r="W62" s="137"/>
      <c r="X62" s="40"/>
      <c r="Y62" s="138"/>
      <c r="Z62" s="137"/>
      <c r="AA62" s="137"/>
      <c r="AB62" s="137"/>
      <c r="AC62" s="137"/>
      <c r="AD62" s="137"/>
      <c r="AE62" s="40"/>
      <c r="AF62" s="137"/>
      <c r="AG62" s="179"/>
      <c r="AH62" s="137"/>
      <c r="AI62" s="37"/>
      <c r="AJ62" s="137"/>
      <c r="AK62" s="37"/>
      <c r="AL62" s="137"/>
      <c r="AM62" s="137"/>
      <c r="AN62" s="137"/>
      <c r="AO62" s="37"/>
      <c r="AP62" s="37"/>
      <c r="AQ62" s="137"/>
      <c r="AR62" s="137"/>
      <c r="AS62" s="137"/>
      <c r="AT62" s="137"/>
      <c r="AU62" s="37"/>
      <c r="AV62" s="37"/>
      <c r="AW62" s="37"/>
      <c r="AX62" s="37"/>
      <c r="AY62" s="37"/>
      <c r="AZ62" s="37"/>
      <c r="BA62" s="37"/>
      <c r="BB62" s="37"/>
      <c r="BC62" s="1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137"/>
      <c r="CD62" s="37"/>
      <c r="CE62" s="37"/>
      <c r="CF62" s="37"/>
      <c r="CG62" s="209"/>
      <c r="CH62" s="137"/>
      <c r="CI62" s="207"/>
      <c r="CJ62" s="207"/>
      <c r="CK62" s="137"/>
      <c r="CL62" s="198"/>
      <c r="CM62" s="37"/>
      <c r="CN62" s="207"/>
      <c r="CO62" s="37" t="s">
        <v>142</v>
      </c>
      <c r="CP62" s="36" t="s">
        <v>358</v>
      </c>
      <c r="CQ62" s="36" t="s">
        <v>358</v>
      </c>
      <c r="CR62" s="207"/>
      <c r="CS62" s="137"/>
      <c r="CT62" s="137"/>
    </row>
    <row r="63" s="10" customFormat="1" ht="27.95" customHeight="1" spans="1:96">
      <c r="A63" s="38">
        <v>2021</v>
      </c>
      <c r="B63" s="38">
        <v>4</v>
      </c>
      <c r="C63" s="38">
        <v>15</v>
      </c>
      <c r="D63" s="38">
        <v>2021</v>
      </c>
      <c r="E63" s="38">
        <v>4</v>
      </c>
      <c r="F63" s="38">
        <v>15</v>
      </c>
      <c r="G63" s="38" t="s">
        <v>300</v>
      </c>
      <c r="H63" s="27" t="s">
        <v>113</v>
      </c>
      <c r="I63" s="43" t="s">
        <v>114</v>
      </c>
      <c r="J63" s="38" t="s">
        <v>301</v>
      </c>
      <c r="K63" s="39" t="s">
        <v>359</v>
      </c>
      <c r="L63" s="38" t="s">
        <v>360</v>
      </c>
      <c r="M63" s="39" t="s">
        <v>304</v>
      </c>
      <c r="N63" s="38" t="s">
        <v>119</v>
      </c>
      <c r="O63" s="38"/>
      <c r="P63" s="73">
        <v>58</v>
      </c>
      <c r="Q63" s="121">
        <v>2160</v>
      </c>
      <c r="R63" s="126">
        <v>12.5</v>
      </c>
      <c r="S63" s="73">
        <v>8</v>
      </c>
      <c r="T63" s="38"/>
      <c r="U63" s="39">
        <v>8</v>
      </c>
      <c r="V63" s="39">
        <v>7.01</v>
      </c>
      <c r="W63" s="39">
        <v>0.09</v>
      </c>
      <c r="X63" s="38"/>
      <c r="Y63" s="165">
        <v>0.86</v>
      </c>
      <c r="Z63" s="38"/>
      <c r="AA63" s="165" t="s">
        <v>120</v>
      </c>
      <c r="AB63" s="38"/>
      <c r="AC63" s="166">
        <v>0.039</v>
      </c>
      <c r="AD63" s="165">
        <v>0.01</v>
      </c>
      <c r="AE63" s="38"/>
      <c r="AF63" s="166" t="s">
        <v>314</v>
      </c>
      <c r="AG63" s="183">
        <v>0.0029</v>
      </c>
      <c r="AH63" s="128" t="s">
        <v>150</v>
      </c>
      <c r="AI63" s="39"/>
      <c r="AJ63" s="39" t="s">
        <v>151</v>
      </c>
      <c r="AK63" s="39"/>
      <c r="AL63" s="184">
        <v>6e-5</v>
      </c>
      <c r="AM63" s="38" t="s">
        <v>137</v>
      </c>
      <c r="AN63" s="165" t="s">
        <v>228</v>
      </c>
      <c r="AO63" s="38"/>
      <c r="AP63" s="38"/>
      <c r="AQ63" s="39"/>
      <c r="AR63" s="39"/>
      <c r="AS63" s="38"/>
      <c r="AT63" s="38"/>
      <c r="AU63" s="38"/>
      <c r="AV63" s="38"/>
      <c r="AW63" s="38"/>
      <c r="AX63" s="38"/>
      <c r="AY63" s="38"/>
      <c r="AZ63" s="38"/>
      <c r="BA63" s="38"/>
      <c r="BB63" s="38"/>
      <c r="BC63" s="39"/>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128">
        <v>1.03</v>
      </c>
      <c r="CH63" s="39">
        <v>0.29</v>
      </c>
      <c r="CI63" s="39"/>
      <c r="CJ63" s="39"/>
      <c r="CK63" s="39" t="s">
        <v>151</v>
      </c>
      <c r="CL63" s="39" t="s">
        <v>122</v>
      </c>
      <c r="CM63" s="39"/>
      <c r="CN63" s="38"/>
      <c r="CO63" s="38" t="s">
        <v>119</v>
      </c>
      <c r="CP63" s="130"/>
      <c r="CQ63" s="38"/>
      <c r="CR63" s="39"/>
    </row>
    <row r="64" s="10" customFormat="1" ht="27.95" hidden="1" customHeight="1" spans="1:96">
      <c r="A64" s="32">
        <v>2021</v>
      </c>
      <c r="B64" s="32">
        <v>5</v>
      </c>
      <c r="C64" s="32">
        <v>10</v>
      </c>
      <c r="D64" s="32">
        <v>2021</v>
      </c>
      <c r="E64" s="31">
        <v>5</v>
      </c>
      <c r="F64" s="31">
        <v>15</v>
      </c>
      <c r="G64" s="26" t="s">
        <v>300</v>
      </c>
      <c r="H64" s="27" t="s">
        <v>113</v>
      </c>
      <c r="I64" s="43" t="s">
        <v>114</v>
      </c>
      <c r="J64" s="26" t="s">
        <v>301</v>
      </c>
      <c r="K64" s="36" t="s">
        <v>361</v>
      </c>
      <c r="L64" s="26" t="s">
        <v>362</v>
      </c>
      <c r="M64" s="75" t="s">
        <v>335</v>
      </c>
      <c r="N64" s="26"/>
      <c r="O64" s="71"/>
      <c r="P64" s="74"/>
      <c r="Q64" s="62"/>
      <c r="R64" s="124"/>
      <c r="S64" s="62"/>
      <c r="T64" s="75"/>
      <c r="U64" s="75"/>
      <c r="V64" s="75"/>
      <c r="W64" s="75"/>
      <c r="X64" s="75"/>
      <c r="Y64" s="75"/>
      <c r="Z64" s="75"/>
      <c r="AA64" s="162"/>
      <c r="AB64" s="75"/>
      <c r="AC64" s="163"/>
      <c r="AD64" s="124"/>
      <c r="AE64" s="75"/>
      <c r="AF64" s="124"/>
      <c r="AG64" s="181"/>
      <c r="AH64" s="124"/>
      <c r="AI64" s="75"/>
      <c r="AJ64" s="75"/>
      <c r="AK64" s="75"/>
      <c r="AL64" s="182"/>
      <c r="AM64" s="26"/>
      <c r="AN64" s="162"/>
      <c r="AO64" s="71"/>
      <c r="AP64" s="71"/>
      <c r="AQ64" s="75"/>
      <c r="AR64" s="75"/>
      <c r="AS64" s="26"/>
      <c r="AT64" s="26"/>
      <c r="AU64" s="71"/>
      <c r="AV64" s="71"/>
      <c r="AW64" s="71"/>
      <c r="AX64" s="71"/>
      <c r="AY64" s="71"/>
      <c r="AZ64" s="71"/>
      <c r="BA64" s="71"/>
      <c r="BB64" s="71"/>
      <c r="BC64" s="75"/>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211"/>
      <c r="CD64" s="71"/>
      <c r="CE64" s="71"/>
      <c r="CF64" s="71"/>
      <c r="CG64" s="75"/>
      <c r="CH64" s="75"/>
      <c r="CI64" s="124"/>
      <c r="CJ64" s="75"/>
      <c r="CK64" s="124"/>
      <c r="CL64" s="75"/>
      <c r="CM64" s="224"/>
      <c r="CN64" s="225"/>
      <c r="CO64" s="71" t="s">
        <v>142</v>
      </c>
      <c r="CP64" s="71" t="s">
        <v>363</v>
      </c>
      <c r="CQ64" s="71" t="s">
        <v>363</v>
      </c>
      <c r="CR64" s="225"/>
    </row>
    <row r="65" s="14" customFormat="1" ht="24" customHeight="1" spans="1:96">
      <c r="A65" s="40">
        <v>2021</v>
      </c>
      <c r="B65" s="40">
        <v>4</v>
      </c>
      <c r="C65" s="40">
        <v>22</v>
      </c>
      <c r="D65" s="40">
        <v>2021</v>
      </c>
      <c r="E65" s="40">
        <v>4</v>
      </c>
      <c r="F65" s="40">
        <v>22</v>
      </c>
      <c r="G65" s="40" t="s">
        <v>300</v>
      </c>
      <c r="H65" s="27" t="s">
        <v>113</v>
      </c>
      <c r="I65" s="43" t="s">
        <v>114</v>
      </c>
      <c r="J65" s="40" t="s">
        <v>301</v>
      </c>
      <c r="K65" s="40" t="s">
        <v>364</v>
      </c>
      <c r="L65" s="40" t="s">
        <v>365</v>
      </c>
      <c r="M65" s="40" t="s">
        <v>304</v>
      </c>
      <c r="N65" s="40" t="s">
        <v>119</v>
      </c>
      <c r="O65" s="40"/>
      <c r="P65" s="40">
        <v>20.8</v>
      </c>
      <c r="Q65" s="139">
        <v>2160</v>
      </c>
      <c r="R65" s="142">
        <v>4.49</v>
      </c>
      <c r="S65" s="40">
        <v>22</v>
      </c>
      <c r="T65" s="40">
        <v>3.3</v>
      </c>
      <c r="U65" s="40">
        <v>10</v>
      </c>
      <c r="V65" s="40">
        <v>6.65</v>
      </c>
      <c r="W65" s="40"/>
      <c r="X65" s="40"/>
      <c r="Y65" s="40"/>
      <c r="Z65" s="281">
        <v>0.2</v>
      </c>
      <c r="AA65" s="40"/>
      <c r="AB65" s="40"/>
      <c r="AC65" s="40">
        <v>0.698</v>
      </c>
      <c r="AD65" s="40"/>
      <c r="AE65" s="40"/>
      <c r="AF65" s="40"/>
      <c r="AG65" s="40"/>
      <c r="AH65" s="40"/>
      <c r="AI65" s="40"/>
      <c r="AJ65" s="40"/>
      <c r="AK65" s="40"/>
      <c r="AL65" s="40"/>
      <c r="AM65" s="40"/>
      <c r="AN65" s="40"/>
      <c r="AO65" s="40"/>
      <c r="AP65" s="40"/>
      <c r="AQ65" s="40">
        <v>2</v>
      </c>
      <c r="AR65" s="40">
        <v>0.18</v>
      </c>
      <c r="AS65" s="40"/>
      <c r="AT65" s="40">
        <v>5100</v>
      </c>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281">
        <v>1.2</v>
      </c>
      <c r="CH65" s="40">
        <v>0.28</v>
      </c>
      <c r="CI65" s="40"/>
      <c r="CJ65" s="40"/>
      <c r="CK65" s="40"/>
      <c r="CL65" s="40"/>
      <c r="CM65" s="40"/>
      <c r="CN65" s="40"/>
      <c r="CO65" s="40" t="s">
        <v>119</v>
      </c>
      <c r="CP65" s="40"/>
      <c r="CQ65" s="40"/>
      <c r="CR65" s="40"/>
    </row>
    <row r="66" s="14" customFormat="1" ht="24" customHeight="1" spans="1:96">
      <c r="A66" s="40">
        <v>2021</v>
      </c>
      <c r="B66" s="40">
        <v>4</v>
      </c>
      <c r="C66" s="40">
        <v>22</v>
      </c>
      <c r="D66" s="40">
        <v>2021</v>
      </c>
      <c r="E66" s="40">
        <v>4</v>
      </c>
      <c r="F66" s="40">
        <v>22</v>
      </c>
      <c r="G66" s="40" t="s">
        <v>300</v>
      </c>
      <c r="H66" s="27" t="s">
        <v>113</v>
      </c>
      <c r="I66" s="43" t="s">
        <v>114</v>
      </c>
      <c r="J66" s="40" t="s">
        <v>301</v>
      </c>
      <c r="K66" s="40" t="s">
        <v>366</v>
      </c>
      <c r="L66" s="40" t="s">
        <v>367</v>
      </c>
      <c r="M66" s="235" t="s">
        <v>304</v>
      </c>
      <c r="N66" s="40" t="s">
        <v>142</v>
      </c>
      <c r="O66" s="40" t="s">
        <v>245</v>
      </c>
      <c r="P66" s="40">
        <v>20.8</v>
      </c>
      <c r="Q66" s="139">
        <v>2160</v>
      </c>
      <c r="R66" s="142">
        <v>4.49</v>
      </c>
      <c r="S66" s="40">
        <v>35</v>
      </c>
      <c r="T66" s="40">
        <v>5.8</v>
      </c>
      <c r="U66" s="40">
        <v>14</v>
      </c>
      <c r="V66" s="40">
        <v>7.29</v>
      </c>
      <c r="W66" s="40"/>
      <c r="X66" s="40"/>
      <c r="Y66" s="40"/>
      <c r="Z66" s="281">
        <v>0.7</v>
      </c>
      <c r="AA66" s="40"/>
      <c r="AB66" s="40"/>
      <c r="AC66" s="40">
        <v>4.56</v>
      </c>
      <c r="AD66" s="40"/>
      <c r="AE66" s="40"/>
      <c r="AF66" s="282"/>
      <c r="AG66" s="40"/>
      <c r="AH66" s="40"/>
      <c r="AI66" s="40"/>
      <c r="AJ66" s="40"/>
      <c r="AK66" s="40"/>
      <c r="AL66" s="291"/>
      <c r="AM66" s="40"/>
      <c r="AN66" s="40"/>
      <c r="AO66" s="40"/>
      <c r="AP66" s="40"/>
      <c r="AQ66" s="40">
        <v>4</v>
      </c>
      <c r="AR66" s="40">
        <v>0.29</v>
      </c>
      <c r="AS66" s="40"/>
      <c r="AT66" s="40">
        <v>14000</v>
      </c>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v>7.96</v>
      </c>
      <c r="CH66" s="40">
        <v>1.01</v>
      </c>
      <c r="CI66" s="40"/>
      <c r="CJ66" s="40"/>
      <c r="CK66" s="40"/>
      <c r="CL66" s="40"/>
      <c r="CM66" s="40"/>
      <c r="CN66" s="40"/>
      <c r="CO66" s="40" t="s">
        <v>119</v>
      </c>
      <c r="CP66" s="40"/>
      <c r="CQ66" s="40"/>
      <c r="CR66" s="41"/>
    </row>
    <row r="67" s="14" customFormat="1" ht="36.75" customHeight="1" spans="1:96">
      <c r="A67" s="40">
        <v>2021</v>
      </c>
      <c r="B67" s="40">
        <v>4</v>
      </c>
      <c r="C67" s="40">
        <v>22</v>
      </c>
      <c r="D67" s="40">
        <v>2021</v>
      </c>
      <c r="E67" s="40">
        <v>4</v>
      </c>
      <c r="F67" s="40">
        <v>22</v>
      </c>
      <c r="G67" s="40" t="s">
        <v>300</v>
      </c>
      <c r="H67" s="27" t="s">
        <v>113</v>
      </c>
      <c r="I67" s="43" t="s">
        <v>114</v>
      </c>
      <c r="J67" s="40" t="s">
        <v>301</v>
      </c>
      <c r="K67" s="40" t="s">
        <v>368</v>
      </c>
      <c r="L67" s="40" t="s">
        <v>369</v>
      </c>
      <c r="M67" s="40" t="s">
        <v>304</v>
      </c>
      <c r="N67" s="40" t="s">
        <v>142</v>
      </c>
      <c r="O67" s="41" t="s">
        <v>370</v>
      </c>
      <c r="P67" s="40">
        <v>12.5</v>
      </c>
      <c r="Q67" s="139">
        <v>2160</v>
      </c>
      <c r="R67" s="142">
        <v>2.7</v>
      </c>
      <c r="S67" s="40">
        <v>32</v>
      </c>
      <c r="T67" s="40">
        <v>8.2</v>
      </c>
      <c r="U67" s="40">
        <v>8</v>
      </c>
      <c r="V67" s="40">
        <v>7.26</v>
      </c>
      <c r="W67" s="40"/>
      <c r="X67" s="40"/>
      <c r="Y67" s="40"/>
      <c r="Z67" s="40">
        <v>0.22</v>
      </c>
      <c r="AA67" s="40"/>
      <c r="AB67" s="40"/>
      <c r="AC67" s="40">
        <v>9.28</v>
      </c>
      <c r="AD67" s="40"/>
      <c r="AE67" s="40"/>
      <c r="AF67" s="40"/>
      <c r="AG67" s="40"/>
      <c r="AH67" s="40"/>
      <c r="AI67" s="40"/>
      <c r="AJ67" s="40"/>
      <c r="AK67" s="40"/>
      <c r="AL67" s="40"/>
      <c r="AM67" s="40"/>
      <c r="AN67" s="40"/>
      <c r="AO67" s="40"/>
      <c r="AP67" s="40"/>
      <c r="AQ67" s="40">
        <v>4</v>
      </c>
      <c r="AR67" s="281">
        <v>0.6</v>
      </c>
      <c r="AS67" s="40"/>
      <c r="AT67" s="40">
        <v>14000</v>
      </c>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v>12.9</v>
      </c>
      <c r="CH67" s="40">
        <v>1.38</v>
      </c>
      <c r="CI67" s="40"/>
      <c r="CJ67" s="40"/>
      <c r="CK67" s="40"/>
      <c r="CL67" s="40"/>
      <c r="CM67" s="40"/>
      <c r="CN67" s="40"/>
      <c r="CO67" s="40" t="s">
        <v>119</v>
      </c>
      <c r="CP67" s="40"/>
      <c r="CQ67" s="40"/>
      <c r="CR67" s="40"/>
    </row>
    <row r="68" s="15" customFormat="1" ht="20.1" customHeight="1" spans="1:96">
      <c r="A68" s="40">
        <v>2021</v>
      </c>
      <c r="B68" s="36">
        <v>4</v>
      </c>
      <c r="C68" s="36">
        <v>21</v>
      </c>
      <c r="D68" s="36">
        <v>2021</v>
      </c>
      <c r="E68" s="36">
        <v>4</v>
      </c>
      <c r="F68" s="36">
        <v>21</v>
      </c>
      <c r="G68" s="37" t="s">
        <v>300</v>
      </c>
      <c r="H68" s="27" t="s">
        <v>113</v>
      </c>
      <c r="I68" s="43" t="s">
        <v>114</v>
      </c>
      <c r="J68" s="37" t="s">
        <v>301</v>
      </c>
      <c r="K68" s="36" t="s">
        <v>371</v>
      </c>
      <c r="L68" s="40" t="s">
        <v>372</v>
      </c>
      <c r="M68" s="36" t="s">
        <v>304</v>
      </c>
      <c r="N68" s="37" t="s">
        <v>119</v>
      </c>
      <c r="O68" s="40"/>
      <c r="P68" s="36">
        <v>65</v>
      </c>
      <c r="Q68" s="254">
        <v>510</v>
      </c>
      <c r="R68" s="255">
        <v>3.315</v>
      </c>
      <c r="S68" s="36">
        <v>12</v>
      </c>
      <c r="T68" s="36">
        <v>2.1</v>
      </c>
      <c r="U68" s="36" t="s">
        <v>132</v>
      </c>
      <c r="V68" s="36">
        <v>7.23</v>
      </c>
      <c r="W68" s="40"/>
      <c r="X68" s="40"/>
      <c r="Y68" s="40"/>
      <c r="Z68" s="36">
        <v>0.06</v>
      </c>
      <c r="AA68" s="40"/>
      <c r="AB68" s="40"/>
      <c r="AC68" s="36" t="s">
        <v>287</v>
      </c>
      <c r="AD68" s="40"/>
      <c r="AE68" s="40"/>
      <c r="AF68" s="40"/>
      <c r="AG68" s="40"/>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v>1.44</v>
      </c>
      <c r="CH68" s="36">
        <v>0.02</v>
      </c>
      <c r="CI68" s="36"/>
      <c r="CJ68" s="36"/>
      <c r="CK68" s="36"/>
      <c r="CL68" s="36"/>
      <c r="CM68" s="36"/>
      <c r="CN68" s="36"/>
      <c r="CO68" s="37" t="s">
        <v>119</v>
      </c>
      <c r="CP68" s="36"/>
      <c r="CQ68" s="36"/>
      <c r="CR68" s="36"/>
    </row>
    <row r="69" s="15" customFormat="1" ht="20.1" customHeight="1" spans="1:96">
      <c r="A69" s="40">
        <v>2021</v>
      </c>
      <c r="B69" s="36">
        <v>4</v>
      </c>
      <c r="C69" s="36">
        <v>12</v>
      </c>
      <c r="D69" s="36">
        <v>2021</v>
      </c>
      <c r="E69" s="36">
        <v>4</v>
      </c>
      <c r="F69" s="36">
        <v>12</v>
      </c>
      <c r="G69" s="37" t="s">
        <v>300</v>
      </c>
      <c r="H69" s="27" t="s">
        <v>113</v>
      </c>
      <c r="I69" s="43" t="s">
        <v>114</v>
      </c>
      <c r="J69" s="37" t="s">
        <v>301</v>
      </c>
      <c r="K69" s="36" t="s">
        <v>373</v>
      </c>
      <c r="L69" s="40" t="s">
        <v>374</v>
      </c>
      <c r="M69" s="36" t="s">
        <v>304</v>
      </c>
      <c r="N69" s="37" t="s">
        <v>119</v>
      </c>
      <c r="O69" s="40"/>
      <c r="P69" s="36">
        <v>40.6</v>
      </c>
      <c r="Q69" s="254">
        <v>1800</v>
      </c>
      <c r="R69" s="255">
        <v>7.308</v>
      </c>
      <c r="S69" s="36">
        <v>22</v>
      </c>
      <c r="T69" s="36">
        <v>4.7</v>
      </c>
      <c r="U69" s="36" t="s">
        <v>132</v>
      </c>
      <c r="V69" s="36">
        <v>6.86</v>
      </c>
      <c r="W69" s="36"/>
      <c r="X69" s="40"/>
      <c r="Y69" s="40"/>
      <c r="Z69" s="40"/>
      <c r="AA69" s="40"/>
      <c r="AB69" s="36" t="s">
        <v>332</v>
      </c>
      <c r="AC69" s="36">
        <v>0.546</v>
      </c>
      <c r="AD69" s="40"/>
      <c r="AE69" s="40"/>
      <c r="AF69" s="40"/>
      <c r="AG69" s="40"/>
      <c r="AH69" s="36"/>
      <c r="AI69" s="36"/>
      <c r="AJ69" s="36"/>
      <c r="AK69" s="36"/>
      <c r="AL69" s="36"/>
      <c r="AM69" s="36"/>
      <c r="AN69" s="36"/>
      <c r="AO69" s="36"/>
      <c r="AP69" s="36"/>
      <c r="AQ69" s="36">
        <v>4</v>
      </c>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v>0.62</v>
      </c>
      <c r="CD69" s="36"/>
      <c r="CE69" s="36"/>
      <c r="CF69" s="36"/>
      <c r="CG69" s="115">
        <v>2.4</v>
      </c>
      <c r="CH69" s="36">
        <v>0.07</v>
      </c>
      <c r="CI69" s="36"/>
      <c r="CJ69" s="36"/>
      <c r="CK69" s="36"/>
      <c r="CL69" s="36"/>
      <c r="CM69" s="36"/>
      <c r="CN69" s="36"/>
      <c r="CO69" s="37" t="s">
        <v>119</v>
      </c>
      <c r="CP69" s="36"/>
      <c r="CQ69" s="36"/>
      <c r="CR69" s="36"/>
    </row>
    <row r="70" s="13" customFormat="1" ht="20.1" customHeight="1" spans="1:96">
      <c r="A70" s="40">
        <v>2021</v>
      </c>
      <c r="B70" s="41">
        <v>4</v>
      </c>
      <c r="C70" s="41">
        <v>12</v>
      </c>
      <c r="D70" s="41">
        <v>2021</v>
      </c>
      <c r="E70" s="41">
        <v>4</v>
      </c>
      <c r="F70" s="41">
        <v>12</v>
      </c>
      <c r="G70" s="40" t="s">
        <v>300</v>
      </c>
      <c r="H70" s="27" t="s">
        <v>113</v>
      </c>
      <c r="I70" s="43" t="s">
        <v>114</v>
      </c>
      <c r="J70" s="40" t="s">
        <v>301</v>
      </c>
      <c r="K70" s="41" t="s">
        <v>375</v>
      </c>
      <c r="L70" s="40" t="s">
        <v>376</v>
      </c>
      <c r="M70" s="236" t="s">
        <v>304</v>
      </c>
      <c r="N70" s="40" t="s">
        <v>119</v>
      </c>
      <c r="O70" s="40"/>
      <c r="P70" s="41">
        <v>100</v>
      </c>
      <c r="Q70" s="139">
        <v>340</v>
      </c>
      <c r="R70" s="83">
        <v>3.4</v>
      </c>
      <c r="S70" s="41">
        <v>11</v>
      </c>
      <c r="T70" s="40"/>
      <c r="U70" s="41" t="s">
        <v>132</v>
      </c>
      <c r="V70" s="41">
        <v>7.78</v>
      </c>
      <c r="W70" s="40"/>
      <c r="X70" s="40"/>
      <c r="Y70" s="40"/>
      <c r="Z70" s="40"/>
      <c r="AA70" s="40"/>
      <c r="AB70" s="40"/>
      <c r="AC70" s="41">
        <v>0.041</v>
      </c>
      <c r="AD70" s="40"/>
      <c r="AE70" s="40"/>
      <c r="AF70" s="41" t="s">
        <v>314</v>
      </c>
      <c r="AG70" s="40"/>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v>1.56</v>
      </c>
      <c r="CH70" s="41">
        <v>0.03</v>
      </c>
      <c r="CI70" s="41"/>
      <c r="CJ70" s="41"/>
      <c r="CK70" s="41"/>
      <c r="CL70" s="41"/>
      <c r="CM70" s="41"/>
      <c r="CN70" s="41"/>
      <c r="CO70" s="40" t="s">
        <v>119</v>
      </c>
      <c r="CP70" s="41"/>
      <c r="CQ70" s="41"/>
      <c r="CR70" s="41"/>
    </row>
    <row r="71" s="13" customFormat="1" ht="20.1" customHeight="1" spans="1:96">
      <c r="A71" s="40">
        <v>2021</v>
      </c>
      <c r="B71" s="41">
        <v>4</v>
      </c>
      <c r="C71" s="41">
        <v>21</v>
      </c>
      <c r="D71" s="41">
        <v>2021</v>
      </c>
      <c r="E71" s="41">
        <v>4</v>
      </c>
      <c r="F71" s="41">
        <v>21</v>
      </c>
      <c r="G71" s="40" t="s">
        <v>300</v>
      </c>
      <c r="H71" s="27" t="s">
        <v>113</v>
      </c>
      <c r="I71" s="43" t="s">
        <v>114</v>
      </c>
      <c r="J71" s="40" t="s">
        <v>301</v>
      </c>
      <c r="K71" s="41" t="s">
        <v>377</v>
      </c>
      <c r="L71" s="40" t="s">
        <v>378</v>
      </c>
      <c r="M71" s="237" t="s">
        <v>304</v>
      </c>
      <c r="N71" s="40" t="s">
        <v>119</v>
      </c>
      <c r="O71" s="40"/>
      <c r="P71" s="41">
        <v>33.93</v>
      </c>
      <c r="Q71" s="139">
        <v>2184</v>
      </c>
      <c r="R71" s="83">
        <v>7.410312</v>
      </c>
      <c r="S71" s="41">
        <v>27</v>
      </c>
      <c r="T71" s="41">
        <v>2.4</v>
      </c>
      <c r="U71" s="41">
        <v>4</v>
      </c>
      <c r="V71" s="41">
        <v>7.58</v>
      </c>
      <c r="W71" s="41" t="s">
        <v>146</v>
      </c>
      <c r="X71" s="41" t="s">
        <v>150</v>
      </c>
      <c r="Y71" s="169">
        <v>0.02</v>
      </c>
      <c r="Z71" s="41">
        <v>0.08</v>
      </c>
      <c r="AA71" s="40"/>
      <c r="AB71" s="41" t="s">
        <v>332</v>
      </c>
      <c r="AC71" s="41">
        <v>0.037</v>
      </c>
      <c r="AD71" s="40"/>
      <c r="AE71" s="40"/>
      <c r="AF71" s="40"/>
      <c r="AG71" s="40"/>
      <c r="AH71" s="41"/>
      <c r="AI71" s="41"/>
      <c r="AJ71" s="41"/>
      <c r="AK71" s="41"/>
      <c r="AL71" s="41"/>
      <c r="AM71" s="41"/>
      <c r="AN71" s="41"/>
      <c r="AO71" s="41"/>
      <c r="AP71" s="41"/>
      <c r="AQ71" s="41" t="s">
        <v>270</v>
      </c>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309">
        <v>3.4</v>
      </c>
      <c r="CH71" s="41">
        <v>0.33</v>
      </c>
      <c r="CI71" s="41"/>
      <c r="CJ71" s="41"/>
      <c r="CK71" s="41"/>
      <c r="CL71" s="41">
        <v>0.009</v>
      </c>
      <c r="CM71" s="41"/>
      <c r="CN71" s="41"/>
      <c r="CO71" s="40" t="s">
        <v>119</v>
      </c>
      <c r="CP71" s="41"/>
      <c r="CQ71" s="40"/>
      <c r="CR71" s="41"/>
    </row>
    <row r="72" s="13" customFormat="1" ht="20.1" customHeight="1" spans="1:96">
      <c r="A72" s="40">
        <v>2021</v>
      </c>
      <c r="B72" s="41">
        <v>5</v>
      </c>
      <c r="C72" s="41">
        <v>8</v>
      </c>
      <c r="D72" s="41">
        <v>2021</v>
      </c>
      <c r="E72" s="41">
        <v>5</v>
      </c>
      <c r="F72" s="41">
        <v>8</v>
      </c>
      <c r="G72" s="40" t="s">
        <v>300</v>
      </c>
      <c r="H72" s="27" t="s">
        <v>113</v>
      </c>
      <c r="I72" s="43" t="s">
        <v>114</v>
      </c>
      <c r="J72" s="40" t="s">
        <v>301</v>
      </c>
      <c r="K72" s="41" t="s">
        <v>379</v>
      </c>
      <c r="L72" s="40" t="s">
        <v>380</v>
      </c>
      <c r="M72" s="82" t="s">
        <v>304</v>
      </c>
      <c r="N72" s="40" t="s">
        <v>119</v>
      </c>
      <c r="O72" s="40"/>
      <c r="P72" s="41">
        <v>1519</v>
      </c>
      <c r="Q72" s="139">
        <v>2184</v>
      </c>
      <c r="R72" s="83">
        <v>331.7496</v>
      </c>
      <c r="S72" s="41">
        <v>15</v>
      </c>
      <c r="T72" s="41">
        <v>1.3</v>
      </c>
      <c r="U72" s="41" t="s">
        <v>132</v>
      </c>
      <c r="V72" s="41">
        <v>7.37</v>
      </c>
      <c r="W72" s="41">
        <v>0.09</v>
      </c>
      <c r="X72" s="41"/>
      <c r="Y72" s="41"/>
      <c r="Z72" s="41">
        <v>0.17</v>
      </c>
      <c r="AA72" s="41">
        <v>0.006</v>
      </c>
      <c r="AB72" s="41"/>
      <c r="AC72" s="169">
        <v>0.06</v>
      </c>
      <c r="AD72" s="40"/>
      <c r="AE72" s="40"/>
      <c r="AF72" s="40"/>
      <c r="AG72" s="41" t="s">
        <v>134</v>
      </c>
      <c r="AH72" s="41" t="s">
        <v>150</v>
      </c>
      <c r="AI72" s="41"/>
      <c r="AJ72" s="41"/>
      <c r="AK72" s="41"/>
      <c r="AL72" s="41" t="s">
        <v>136</v>
      </c>
      <c r="AM72" s="41" t="s">
        <v>137</v>
      </c>
      <c r="AN72" s="41" t="s">
        <v>228</v>
      </c>
      <c r="AO72" s="41"/>
      <c r="AP72" s="41"/>
      <c r="AQ72" s="41" t="s">
        <v>270</v>
      </c>
      <c r="AR72" s="41" t="s">
        <v>121</v>
      </c>
      <c r="AS72" s="41"/>
      <c r="AT72" s="41" t="s">
        <v>139</v>
      </c>
      <c r="AU72" s="41"/>
      <c r="AV72" s="41"/>
      <c r="AW72" s="41"/>
      <c r="AX72" s="41"/>
      <c r="AY72" s="41"/>
      <c r="AZ72" s="41"/>
      <c r="BA72" s="41"/>
      <c r="BB72" s="41"/>
      <c r="BC72" s="41" t="s">
        <v>123</v>
      </c>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v>5.58</v>
      </c>
      <c r="CH72" s="41">
        <v>0.16</v>
      </c>
      <c r="CI72" s="41"/>
      <c r="CJ72" s="41"/>
      <c r="CK72" s="41"/>
      <c r="CL72" s="41"/>
      <c r="CM72" s="41"/>
      <c r="CN72" s="41"/>
      <c r="CO72" s="40" t="s">
        <v>119</v>
      </c>
      <c r="CP72" s="41"/>
      <c r="CQ72" s="40"/>
      <c r="CR72" s="41"/>
    </row>
    <row r="73" s="14" customFormat="1" ht="24" customHeight="1" spans="1:96">
      <c r="A73" s="40">
        <v>2021</v>
      </c>
      <c r="B73" s="40">
        <v>4</v>
      </c>
      <c r="C73" s="40">
        <v>15</v>
      </c>
      <c r="D73" s="40">
        <v>2021</v>
      </c>
      <c r="E73" s="40">
        <v>4</v>
      </c>
      <c r="F73" s="40">
        <v>15</v>
      </c>
      <c r="G73" s="40" t="s">
        <v>300</v>
      </c>
      <c r="H73" s="27" t="s">
        <v>113</v>
      </c>
      <c r="I73" s="43" t="s">
        <v>114</v>
      </c>
      <c r="J73" s="40" t="s">
        <v>301</v>
      </c>
      <c r="K73" s="40" t="s">
        <v>381</v>
      </c>
      <c r="L73" s="40" t="s">
        <v>382</v>
      </c>
      <c r="M73" s="40" t="s">
        <v>304</v>
      </c>
      <c r="N73" s="40" t="s">
        <v>119</v>
      </c>
      <c r="O73" s="40"/>
      <c r="P73" s="40">
        <v>13319</v>
      </c>
      <c r="Q73" s="139">
        <v>2160</v>
      </c>
      <c r="R73" s="142">
        <v>2876.9</v>
      </c>
      <c r="S73" s="40">
        <v>18</v>
      </c>
      <c r="T73" s="40">
        <v>3.7</v>
      </c>
      <c r="U73" s="40">
        <v>8</v>
      </c>
      <c r="V73" s="40">
        <v>6.41</v>
      </c>
      <c r="W73" s="40" t="s">
        <v>146</v>
      </c>
      <c r="X73" s="40"/>
      <c r="Y73" s="40"/>
      <c r="Z73" s="40">
        <v>0.12</v>
      </c>
      <c r="AA73" s="40"/>
      <c r="AB73" s="40"/>
      <c r="AC73" s="40">
        <v>0.182</v>
      </c>
      <c r="AD73" s="40"/>
      <c r="AE73" s="40"/>
      <c r="AF73" s="40"/>
      <c r="AG73" s="40">
        <v>0.0025</v>
      </c>
      <c r="AH73" s="40" t="s">
        <v>150</v>
      </c>
      <c r="AI73" s="40"/>
      <c r="AJ73" s="40"/>
      <c r="AK73" s="40"/>
      <c r="AL73" s="291">
        <v>4.9e-5</v>
      </c>
      <c r="AM73" s="40" t="s">
        <v>137</v>
      </c>
      <c r="AN73" s="40" t="s">
        <v>228</v>
      </c>
      <c r="AO73" s="40"/>
      <c r="AP73" s="40"/>
      <c r="AQ73" s="40">
        <v>2</v>
      </c>
      <c r="AR73" s="40">
        <v>0.17</v>
      </c>
      <c r="AS73" s="40"/>
      <c r="AT73" s="40" t="s">
        <v>139</v>
      </c>
      <c r="AU73" s="40"/>
      <c r="AV73" s="40"/>
      <c r="AW73" s="40"/>
      <c r="AX73" s="40"/>
      <c r="AY73" s="40"/>
      <c r="AZ73" s="40"/>
      <c r="BA73" s="40"/>
      <c r="BB73" s="40"/>
      <c r="BC73" s="41" t="s">
        <v>123</v>
      </c>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v>0.33</v>
      </c>
      <c r="CH73" s="40">
        <v>0.28</v>
      </c>
      <c r="CI73" s="40"/>
      <c r="CJ73" s="40"/>
      <c r="CK73" s="40"/>
      <c r="CL73" s="40"/>
      <c r="CM73" s="40"/>
      <c r="CN73" s="40"/>
      <c r="CO73" s="40" t="s">
        <v>119</v>
      </c>
      <c r="CP73" s="40"/>
      <c r="CQ73" s="40"/>
      <c r="CR73" s="40"/>
    </row>
    <row r="74" s="4" customFormat="1" ht="20.1" hidden="1" customHeight="1" spans="1:96">
      <c r="A74" s="26">
        <v>2021</v>
      </c>
      <c r="B74" s="32">
        <v>5</v>
      </c>
      <c r="C74" s="32">
        <v>10</v>
      </c>
      <c r="D74" s="32">
        <v>2021</v>
      </c>
      <c r="E74" s="31">
        <v>5</v>
      </c>
      <c r="F74" s="31">
        <v>15</v>
      </c>
      <c r="G74" s="26" t="s">
        <v>383</v>
      </c>
      <c r="H74" s="27" t="s">
        <v>113</v>
      </c>
      <c r="I74" s="43" t="s">
        <v>114</v>
      </c>
      <c r="J74" s="43" t="s">
        <v>384</v>
      </c>
      <c r="K74" s="149" t="s">
        <v>385</v>
      </c>
      <c r="L74" s="45" t="s">
        <v>386</v>
      </c>
      <c r="M74" s="40" t="s">
        <v>387</v>
      </c>
      <c r="N74" s="26"/>
      <c r="O74" s="26"/>
      <c r="P74" s="238"/>
      <c r="Q74" s="26"/>
      <c r="R74" s="256"/>
      <c r="S74" s="240"/>
      <c r="T74" s="238"/>
      <c r="U74" s="26"/>
      <c r="V74" s="257"/>
      <c r="W74" s="26"/>
      <c r="X74" s="26"/>
      <c r="Y74" s="257"/>
      <c r="Z74" s="26"/>
      <c r="AA74" s="26"/>
      <c r="AB74" s="26"/>
      <c r="AC74" s="248"/>
      <c r="AD74" s="26"/>
      <c r="AE74" s="26"/>
      <c r="AF74" s="283"/>
      <c r="AG74" s="26"/>
      <c r="AH74" s="26"/>
      <c r="AI74" s="26"/>
      <c r="AJ74" s="26"/>
      <c r="AK74" s="26"/>
      <c r="AL74" s="26"/>
      <c r="AM74" s="26"/>
      <c r="AN74" s="26"/>
      <c r="AO74" s="26"/>
      <c r="AP74" s="26"/>
      <c r="AQ74" s="26"/>
      <c r="AR74" s="248"/>
      <c r="AS74" s="299"/>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188"/>
      <c r="CJ74" s="188"/>
      <c r="CK74" s="188"/>
      <c r="CL74" s="26"/>
      <c r="CM74" s="26"/>
      <c r="CN74" s="188"/>
      <c r="CO74" s="26" t="s">
        <v>142</v>
      </c>
      <c r="CP74" s="26" t="s">
        <v>388</v>
      </c>
      <c r="CQ74" s="26"/>
      <c r="CR74" s="188"/>
    </row>
    <row r="75" s="9" customFormat="1" ht="20.1" customHeight="1" spans="1:96">
      <c r="A75" s="37">
        <v>2021</v>
      </c>
      <c r="B75" s="37">
        <v>5</v>
      </c>
      <c r="C75" s="37">
        <v>26</v>
      </c>
      <c r="D75" s="37">
        <v>2021</v>
      </c>
      <c r="E75" s="37">
        <v>5</v>
      </c>
      <c r="F75" s="37">
        <v>26</v>
      </c>
      <c r="G75" s="37" t="s">
        <v>383</v>
      </c>
      <c r="H75" s="27" t="s">
        <v>113</v>
      </c>
      <c r="I75" s="43" t="s">
        <v>114</v>
      </c>
      <c r="J75" s="239" t="s">
        <v>384</v>
      </c>
      <c r="K75" s="149" t="s">
        <v>389</v>
      </c>
      <c r="L75" s="149" t="s">
        <v>390</v>
      </c>
      <c r="M75" s="149" t="s">
        <v>118</v>
      </c>
      <c r="N75" s="37" t="s">
        <v>119</v>
      </c>
      <c r="O75" s="37"/>
      <c r="P75" s="94">
        <v>5.8</v>
      </c>
      <c r="Q75" s="37">
        <v>1700</v>
      </c>
      <c r="R75" s="120">
        <f t="shared" ref="R75:R81" si="1">P75*Q75/10000</f>
        <v>0.986</v>
      </c>
      <c r="S75" s="118">
        <v>9</v>
      </c>
      <c r="T75" s="119">
        <v>0.7</v>
      </c>
      <c r="U75" s="37">
        <v>7</v>
      </c>
      <c r="V75" s="120">
        <v>7.28</v>
      </c>
      <c r="W75" s="120" t="s">
        <v>146</v>
      </c>
      <c r="X75" s="37"/>
      <c r="Y75" s="37"/>
      <c r="Z75" s="37"/>
      <c r="AA75" s="37"/>
      <c r="AB75" s="37"/>
      <c r="AC75" s="171">
        <v>0.038</v>
      </c>
      <c r="AD75" s="37"/>
      <c r="AE75" s="37"/>
      <c r="AF75" s="37"/>
      <c r="AG75" s="37"/>
      <c r="AH75" s="37"/>
      <c r="AI75" s="37"/>
      <c r="AJ75" s="37"/>
      <c r="AK75" s="37"/>
      <c r="AL75" s="37"/>
      <c r="AM75" s="37"/>
      <c r="AN75" s="37"/>
      <c r="AO75" s="37"/>
      <c r="AP75" s="37"/>
      <c r="AQ75" s="37"/>
      <c r="AR75" s="84"/>
      <c r="AS75" s="192"/>
      <c r="AT75" s="37"/>
      <c r="AU75" s="37"/>
      <c r="AV75" s="37"/>
      <c r="AW75" s="37" t="s">
        <v>391</v>
      </c>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120">
        <v>4.27</v>
      </c>
      <c r="CH75" s="37">
        <v>0.89</v>
      </c>
      <c r="CI75" s="207"/>
      <c r="CJ75" s="207"/>
      <c r="CK75" s="207"/>
      <c r="CL75" s="37"/>
      <c r="CM75" s="37" t="s">
        <v>392</v>
      </c>
      <c r="CN75" s="207"/>
      <c r="CO75" s="37" t="s">
        <v>119</v>
      </c>
      <c r="CP75" s="207"/>
      <c r="CQ75" s="207"/>
      <c r="CR75" s="207"/>
    </row>
    <row r="76" s="4" customFormat="1" ht="20.1" hidden="1" customHeight="1" spans="1:96">
      <c r="A76" s="26">
        <v>2021</v>
      </c>
      <c r="B76" s="32">
        <v>5</v>
      </c>
      <c r="C76" s="32">
        <v>10</v>
      </c>
      <c r="D76" s="32">
        <v>2021</v>
      </c>
      <c r="E76" s="31">
        <v>5</v>
      </c>
      <c r="F76" s="31">
        <v>15</v>
      </c>
      <c r="G76" s="26" t="s">
        <v>383</v>
      </c>
      <c r="H76" s="27" t="s">
        <v>113</v>
      </c>
      <c r="I76" s="43" t="s">
        <v>114</v>
      </c>
      <c r="J76" s="43" t="s">
        <v>384</v>
      </c>
      <c r="K76" s="149" t="s">
        <v>393</v>
      </c>
      <c r="L76" s="45" t="s">
        <v>394</v>
      </c>
      <c r="M76" s="149" t="s">
        <v>118</v>
      </c>
      <c r="N76" s="26"/>
      <c r="O76" s="26"/>
      <c r="P76" s="240"/>
      <c r="Q76" s="26"/>
      <c r="R76" s="238"/>
      <c r="S76" s="240"/>
      <c r="T76" s="238"/>
      <c r="U76" s="26"/>
      <c r="V76" s="26"/>
      <c r="W76" s="26"/>
      <c r="X76" s="26"/>
      <c r="Y76" s="26"/>
      <c r="Z76" s="248"/>
      <c r="AA76" s="26"/>
      <c r="AB76" s="26"/>
      <c r="AC76" s="248"/>
      <c r="AD76" s="26"/>
      <c r="AE76" s="26"/>
      <c r="AF76" s="26"/>
      <c r="AG76" s="26"/>
      <c r="AH76" s="26"/>
      <c r="AI76" s="26"/>
      <c r="AJ76" s="26"/>
      <c r="AK76" s="26"/>
      <c r="AL76" s="26"/>
      <c r="AM76" s="26"/>
      <c r="AN76" s="26"/>
      <c r="AO76" s="26"/>
      <c r="AP76" s="26"/>
      <c r="AQ76" s="26"/>
      <c r="AR76" s="248"/>
      <c r="AS76" s="299"/>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188"/>
      <c r="CJ76" s="188"/>
      <c r="CK76" s="188"/>
      <c r="CL76" s="26"/>
      <c r="CM76" s="26"/>
      <c r="CN76" s="188"/>
      <c r="CO76" s="26" t="s">
        <v>142</v>
      </c>
      <c r="CP76" s="26" t="s">
        <v>308</v>
      </c>
      <c r="CQ76" s="26"/>
      <c r="CR76" s="188"/>
    </row>
    <row r="77" s="4" customFormat="1" ht="20.1" hidden="1" customHeight="1" spans="1:96">
      <c r="A77" s="26">
        <v>2021</v>
      </c>
      <c r="B77" s="32">
        <v>5</v>
      </c>
      <c r="C77" s="32">
        <v>10</v>
      </c>
      <c r="D77" s="32">
        <v>2021</v>
      </c>
      <c r="E77" s="31">
        <v>5</v>
      </c>
      <c r="F77" s="31">
        <v>15</v>
      </c>
      <c r="G77" s="26" t="s">
        <v>383</v>
      </c>
      <c r="H77" s="27" t="s">
        <v>113</v>
      </c>
      <c r="I77" s="43" t="s">
        <v>114</v>
      </c>
      <c r="J77" s="43" t="s">
        <v>384</v>
      </c>
      <c r="K77" s="149" t="s">
        <v>395</v>
      </c>
      <c r="L77" s="45" t="s">
        <v>396</v>
      </c>
      <c r="M77" s="149" t="s">
        <v>118</v>
      </c>
      <c r="N77" s="26"/>
      <c r="O77" s="26"/>
      <c r="P77" s="240"/>
      <c r="Q77" s="26"/>
      <c r="R77" s="238"/>
      <c r="S77" s="240"/>
      <c r="T77" s="238"/>
      <c r="U77" s="26"/>
      <c r="V77" s="26"/>
      <c r="W77" s="26"/>
      <c r="X77" s="26"/>
      <c r="Y77" s="26"/>
      <c r="Z77" s="248"/>
      <c r="AA77" s="26"/>
      <c r="AB77" s="26"/>
      <c r="AC77" s="248"/>
      <c r="AD77" s="26"/>
      <c r="AE77" s="26"/>
      <c r="AF77" s="26"/>
      <c r="AG77" s="26"/>
      <c r="AH77" s="26"/>
      <c r="AI77" s="26"/>
      <c r="AJ77" s="26"/>
      <c r="AK77" s="26"/>
      <c r="AL77" s="26"/>
      <c r="AM77" s="26"/>
      <c r="AN77" s="26"/>
      <c r="AO77" s="26"/>
      <c r="AP77" s="26"/>
      <c r="AQ77" s="26"/>
      <c r="AR77" s="248"/>
      <c r="AS77" s="299"/>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188"/>
      <c r="CJ77" s="188"/>
      <c r="CK77" s="188"/>
      <c r="CL77" s="26"/>
      <c r="CM77" s="26"/>
      <c r="CN77" s="188"/>
      <c r="CO77" s="26" t="s">
        <v>142</v>
      </c>
      <c r="CP77" s="26" t="s">
        <v>397</v>
      </c>
      <c r="CQ77" s="26"/>
      <c r="CR77" s="188"/>
    </row>
    <row r="78" s="9" customFormat="1" ht="20.1" customHeight="1" spans="1:96">
      <c r="A78" s="37">
        <v>2021</v>
      </c>
      <c r="B78" s="37">
        <v>4</v>
      </c>
      <c r="C78" s="37">
        <v>25</v>
      </c>
      <c r="D78" s="37">
        <v>2021</v>
      </c>
      <c r="E78" s="37">
        <v>4</v>
      </c>
      <c r="F78" s="37">
        <v>25</v>
      </c>
      <c r="G78" s="37" t="s">
        <v>383</v>
      </c>
      <c r="H78" s="27" t="s">
        <v>113</v>
      </c>
      <c r="I78" s="43" t="s">
        <v>114</v>
      </c>
      <c r="J78" s="239" t="s">
        <v>384</v>
      </c>
      <c r="K78" s="149" t="s">
        <v>398</v>
      </c>
      <c r="L78" s="149" t="s">
        <v>399</v>
      </c>
      <c r="M78" s="149" t="s">
        <v>118</v>
      </c>
      <c r="N78" s="37" t="s">
        <v>119</v>
      </c>
      <c r="O78" s="37"/>
      <c r="P78" s="118">
        <v>3690</v>
      </c>
      <c r="Q78" s="37">
        <v>2160</v>
      </c>
      <c r="R78" s="119">
        <f t="shared" si="1"/>
        <v>797.04</v>
      </c>
      <c r="S78" s="118">
        <v>16</v>
      </c>
      <c r="T78" s="119">
        <v>0.8</v>
      </c>
      <c r="U78" s="37" t="s">
        <v>132</v>
      </c>
      <c r="V78" s="37">
        <v>6.84</v>
      </c>
      <c r="W78" s="37" t="s">
        <v>146</v>
      </c>
      <c r="X78" s="37"/>
      <c r="Y78" s="37"/>
      <c r="Z78" s="84" t="s">
        <v>146</v>
      </c>
      <c r="AA78" s="37" t="s">
        <v>120</v>
      </c>
      <c r="AB78" s="37"/>
      <c r="AC78" s="120">
        <v>1.1</v>
      </c>
      <c r="AD78" s="37"/>
      <c r="AE78" s="37"/>
      <c r="AF78" s="37"/>
      <c r="AG78" s="37" t="s">
        <v>134</v>
      </c>
      <c r="AH78" s="37">
        <v>0.00024</v>
      </c>
      <c r="AI78" s="37"/>
      <c r="AJ78" s="37"/>
      <c r="AK78" s="37"/>
      <c r="AL78" s="292">
        <v>8e-5</v>
      </c>
      <c r="AM78" s="37">
        <v>0.00544</v>
      </c>
      <c r="AN78" s="292">
        <v>6e-5</v>
      </c>
      <c r="AO78" s="37"/>
      <c r="AP78" s="37"/>
      <c r="AQ78" s="37">
        <v>1</v>
      </c>
      <c r="AR78" s="84" t="s">
        <v>133</v>
      </c>
      <c r="AS78" s="192"/>
      <c r="AT78" s="37" t="s">
        <v>139</v>
      </c>
      <c r="AU78" s="37"/>
      <c r="AV78" s="37"/>
      <c r="AW78" s="37"/>
      <c r="AX78" s="37"/>
      <c r="AY78" s="37"/>
      <c r="AZ78" s="37"/>
      <c r="BA78" s="37"/>
      <c r="BB78" s="37"/>
      <c r="BC78" s="37" t="s">
        <v>400</v>
      </c>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81">
        <v>7.98</v>
      </c>
      <c r="CH78" s="120">
        <v>0.14</v>
      </c>
      <c r="CI78" s="207"/>
      <c r="CJ78" s="207"/>
      <c r="CK78" s="207"/>
      <c r="CL78" s="37"/>
      <c r="CM78" s="37"/>
      <c r="CN78" s="207"/>
      <c r="CO78" s="37" t="s">
        <v>119</v>
      </c>
      <c r="CP78" s="207"/>
      <c r="CQ78" s="207"/>
      <c r="CR78" s="207"/>
    </row>
    <row r="79" s="9" customFormat="1" ht="20.1" customHeight="1" spans="1:96">
      <c r="A79" s="37">
        <v>2021</v>
      </c>
      <c r="B79" s="37">
        <v>4</v>
      </c>
      <c r="C79" s="37">
        <v>25</v>
      </c>
      <c r="D79" s="37">
        <v>2021</v>
      </c>
      <c r="E79" s="37">
        <v>4</v>
      </c>
      <c r="F79" s="37">
        <v>25</v>
      </c>
      <c r="G79" s="37" t="s">
        <v>383</v>
      </c>
      <c r="H79" s="27" t="s">
        <v>113</v>
      </c>
      <c r="I79" s="43" t="s">
        <v>114</v>
      </c>
      <c r="J79" s="239" t="s">
        <v>384</v>
      </c>
      <c r="K79" s="149" t="s">
        <v>401</v>
      </c>
      <c r="L79" s="149" t="s">
        <v>402</v>
      </c>
      <c r="M79" s="149" t="s">
        <v>118</v>
      </c>
      <c r="N79" s="37" t="s">
        <v>119</v>
      </c>
      <c r="O79" s="37"/>
      <c r="P79" s="118">
        <v>7028</v>
      </c>
      <c r="Q79" s="37">
        <v>2160</v>
      </c>
      <c r="R79" s="119">
        <f t="shared" si="1"/>
        <v>1518.048</v>
      </c>
      <c r="S79" s="118">
        <v>19</v>
      </c>
      <c r="T79" s="119" t="s">
        <v>131</v>
      </c>
      <c r="U79" s="37" t="s">
        <v>132</v>
      </c>
      <c r="V79" s="120">
        <v>6.79</v>
      </c>
      <c r="W79" s="37" t="s">
        <v>146</v>
      </c>
      <c r="X79" s="37"/>
      <c r="Y79" s="37"/>
      <c r="Z79" s="84" t="s">
        <v>146</v>
      </c>
      <c r="AA79" s="37" t="s">
        <v>120</v>
      </c>
      <c r="AB79" s="37"/>
      <c r="AC79" s="171">
        <v>0.05</v>
      </c>
      <c r="AD79" s="37"/>
      <c r="AE79" s="37"/>
      <c r="AF79" s="37"/>
      <c r="AG79" s="37" t="s">
        <v>134</v>
      </c>
      <c r="AH79" s="37">
        <v>0.00062</v>
      </c>
      <c r="AI79" s="37"/>
      <c r="AJ79" s="37"/>
      <c r="AK79" s="37"/>
      <c r="AL79" s="37">
        <v>7e-5</v>
      </c>
      <c r="AM79" s="292">
        <v>0.00324</v>
      </c>
      <c r="AN79" s="37" t="s">
        <v>147</v>
      </c>
      <c r="AO79" s="37"/>
      <c r="AP79" s="37"/>
      <c r="AQ79" s="37">
        <v>1</v>
      </c>
      <c r="AR79" s="84" t="s">
        <v>133</v>
      </c>
      <c r="AS79" s="192"/>
      <c r="AT79" s="37" t="s">
        <v>139</v>
      </c>
      <c r="AU79" s="37"/>
      <c r="AV79" s="37"/>
      <c r="AW79" s="37"/>
      <c r="AX79" s="37"/>
      <c r="AY79" s="37"/>
      <c r="AZ79" s="37"/>
      <c r="BA79" s="37"/>
      <c r="BB79" s="37"/>
      <c r="BC79" s="37" t="s">
        <v>400</v>
      </c>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v>3.66</v>
      </c>
      <c r="CH79" s="37">
        <v>0.05</v>
      </c>
      <c r="CI79" s="207"/>
      <c r="CJ79" s="207"/>
      <c r="CK79" s="207"/>
      <c r="CL79" s="37"/>
      <c r="CM79" s="37"/>
      <c r="CN79" s="207"/>
      <c r="CO79" s="37" t="s">
        <v>119</v>
      </c>
      <c r="CP79" s="207"/>
      <c r="CQ79" s="207"/>
      <c r="CR79" s="207"/>
    </row>
    <row r="80" s="9" customFormat="1" ht="20.1" customHeight="1" spans="1:96">
      <c r="A80" s="37">
        <v>2021</v>
      </c>
      <c r="B80" s="37">
        <v>5</v>
      </c>
      <c r="C80" s="37">
        <v>20</v>
      </c>
      <c r="D80" s="37">
        <v>2021</v>
      </c>
      <c r="E80" s="37">
        <v>5</v>
      </c>
      <c r="F80" s="37">
        <v>20</v>
      </c>
      <c r="G80" s="37" t="s">
        <v>383</v>
      </c>
      <c r="H80" s="27" t="s">
        <v>113</v>
      </c>
      <c r="I80" s="43" t="s">
        <v>114</v>
      </c>
      <c r="J80" s="239" t="s">
        <v>384</v>
      </c>
      <c r="K80" s="149" t="s">
        <v>403</v>
      </c>
      <c r="L80" s="149" t="s">
        <v>404</v>
      </c>
      <c r="M80" s="149" t="s">
        <v>118</v>
      </c>
      <c r="N80" s="37" t="s">
        <v>119</v>
      </c>
      <c r="O80" s="37"/>
      <c r="P80" s="118">
        <v>2168</v>
      </c>
      <c r="Q80" s="37">
        <v>2136</v>
      </c>
      <c r="R80" s="119">
        <f t="shared" si="1"/>
        <v>463.0848</v>
      </c>
      <c r="S80" s="118">
        <v>28</v>
      </c>
      <c r="T80" s="119">
        <v>1.8</v>
      </c>
      <c r="U80" s="37">
        <v>12</v>
      </c>
      <c r="V80" s="37">
        <v>7.08</v>
      </c>
      <c r="W80" s="37"/>
      <c r="X80" s="37"/>
      <c r="Y80" s="37"/>
      <c r="Z80" s="84"/>
      <c r="AA80" s="37"/>
      <c r="AB80" s="37"/>
      <c r="AC80" s="160">
        <v>0.25</v>
      </c>
      <c r="AD80" s="37"/>
      <c r="AE80" s="37"/>
      <c r="AF80" s="37"/>
      <c r="AG80" s="37"/>
      <c r="AH80" s="37"/>
      <c r="AI80" s="37"/>
      <c r="AJ80" s="37"/>
      <c r="AK80" s="37"/>
      <c r="AL80" s="37"/>
      <c r="AM80" s="37"/>
      <c r="AN80" s="37"/>
      <c r="AO80" s="37"/>
      <c r="AP80" s="37"/>
      <c r="AQ80" s="37">
        <v>1</v>
      </c>
      <c r="AR80" s="84"/>
      <c r="AS80" s="19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120">
        <v>2.38</v>
      </c>
      <c r="CH80" s="37">
        <v>0.06</v>
      </c>
      <c r="CI80" s="207"/>
      <c r="CJ80" s="207"/>
      <c r="CK80" s="207"/>
      <c r="CL80" s="37"/>
      <c r="CM80" s="37"/>
      <c r="CN80" s="207"/>
      <c r="CO80" s="37" t="s">
        <v>119</v>
      </c>
      <c r="CP80" s="207"/>
      <c r="CQ80" s="207"/>
      <c r="CR80" s="207"/>
    </row>
    <row r="81" s="9" customFormat="1" ht="20.1" customHeight="1" spans="1:96">
      <c r="A81" s="37">
        <v>2021</v>
      </c>
      <c r="B81" s="37">
        <v>4</v>
      </c>
      <c r="C81" s="37">
        <v>14</v>
      </c>
      <c r="D81" s="37">
        <v>2021</v>
      </c>
      <c r="E81" s="37">
        <v>4</v>
      </c>
      <c r="F81" s="37">
        <v>14</v>
      </c>
      <c r="G81" s="37" t="s">
        <v>383</v>
      </c>
      <c r="H81" s="27" t="s">
        <v>113</v>
      </c>
      <c r="I81" s="43" t="s">
        <v>114</v>
      </c>
      <c r="J81" s="239" t="s">
        <v>384</v>
      </c>
      <c r="K81" s="149" t="s">
        <v>405</v>
      </c>
      <c r="L81" s="149" t="s">
        <v>406</v>
      </c>
      <c r="M81" s="149" t="s">
        <v>118</v>
      </c>
      <c r="N81" s="37" t="s">
        <v>119</v>
      </c>
      <c r="O81" s="37"/>
      <c r="P81" s="118">
        <v>84</v>
      </c>
      <c r="Q81" s="37">
        <v>2136</v>
      </c>
      <c r="R81" s="119">
        <f t="shared" si="1"/>
        <v>17.9424</v>
      </c>
      <c r="S81" s="118">
        <v>33</v>
      </c>
      <c r="T81" s="119">
        <v>1</v>
      </c>
      <c r="U81" s="37">
        <v>17</v>
      </c>
      <c r="V81" s="120">
        <v>7.35</v>
      </c>
      <c r="W81" s="37"/>
      <c r="X81" s="37"/>
      <c r="Y81" s="37"/>
      <c r="Z81" s="84"/>
      <c r="AA81" s="37"/>
      <c r="AB81" s="37"/>
      <c r="AC81" s="171">
        <v>0.178</v>
      </c>
      <c r="AD81" s="37"/>
      <c r="AE81" s="37"/>
      <c r="AF81" s="37"/>
      <c r="AG81" s="37"/>
      <c r="AH81" s="37"/>
      <c r="AI81" s="37"/>
      <c r="AJ81" s="37"/>
      <c r="AK81" s="37"/>
      <c r="AL81" s="37"/>
      <c r="AM81" s="37"/>
      <c r="AN81" s="37"/>
      <c r="AO81" s="37"/>
      <c r="AP81" s="37"/>
      <c r="AQ81" s="37">
        <v>1</v>
      </c>
      <c r="AR81" s="84"/>
      <c r="AS81" s="192"/>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120">
        <v>1</v>
      </c>
      <c r="CH81" s="37">
        <v>0.24</v>
      </c>
      <c r="CI81" s="207"/>
      <c r="CJ81" s="207"/>
      <c r="CK81" s="207"/>
      <c r="CL81" s="37"/>
      <c r="CM81" s="37"/>
      <c r="CN81" s="207"/>
      <c r="CO81" s="37" t="s">
        <v>119</v>
      </c>
      <c r="CP81" s="207"/>
      <c r="CQ81" s="207"/>
      <c r="CR81" s="207"/>
    </row>
    <row r="82" customFormat="1" ht="23" hidden="1" customHeight="1" spans="1:96">
      <c r="A82" s="36">
        <v>2021</v>
      </c>
      <c r="B82" s="26">
        <v>5</v>
      </c>
      <c r="C82" s="36">
        <v>19</v>
      </c>
      <c r="D82" s="36">
        <v>2021</v>
      </c>
      <c r="E82" s="26">
        <v>5</v>
      </c>
      <c r="F82" s="36">
        <v>19</v>
      </c>
      <c r="G82" s="23" t="s">
        <v>407</v>
      </c>
      <c r="H82" s="27" t="s">
        <v>113</v>
      </c>
      <c r="I82" s="43" t="s">
        <v>114</v>
      </c>
      <c r="J82" s="48" t="s">
        <v>408</v>
      </c>
      <c r="K82" s="48" t="s">
        <v>409</v>
      </c>
      <c r="L82" s="49" t="s">
        <v>410</v>
      </c>
      <c r="M82" s="27" t="s">
        <v>118</v>
      </c>
      <c r="N82" s="42"/>
      <c r="O82" s="234"/>
      <c r="P82" s="42"/>
      <c r="Q82" s="42"/>
      <c r="R82" s="258" t="s">
        <v>283</v>
      </c>
      <c r="S82" s="42" t="s">
        <v>283</v>
      </c>
      <c r="T82" s="42" t="s">
        <v>283</v>
      </c>
      <c r="U82" s="42" t="s">
        <v>283</v>
      </c>
      <c r="V82" s="42" t="s">
        <v>283</v>
      </c>
      <c r="W82" s="42" t="s">
        <v>283</v>
      </c>
      <c r="X82" s="42" t="s">
        <v>283</v>
      </c>
      <c r="Y82" s="42" t="s">
        <v>283</v>
      </c>
      <c r="Z82" s="42" t="s">
        <v>283</v>
      </c>
      <c r="AA82" s="42" t="s">
        <v>283</v>
      </c>
      <c r="AB82" s="42" t="s">
        <v>283</v>
      </c>
      <c r="AC82" s="42" t="s">
        <v>283</v>
      </c>
      <c r="AD82" s="42" t="s">
        <v>283</v>
      </c>
      <c r="AE82" s="42" t="s">
        <v>283</v>
      </c>
      <c r="AF82" s="42" t="s">
        <v>283</v>
      </c>
      <c r="AG82" s="42" t="s">
        <v>283</v>
      </c>
      <c r="AH82" s="42" t="s">
        <v>283</v>
      </c>
      <c r="AI82" s="42" t="s">
        <v>283</v>
      </c>
      <c r="AJ82" s="42" t="s">
        <v>283</v>
      </c>
      <c r="AK82" s="42" t="s">
        <v>283</v>
      </c>
      <c r="AL82" s="42" t="s">
        <v>283</v>
      </c>
      <c r="AM82" s="42" t="s">
        <v>283</v>
      </c>
      <c r="AN82" s="42" t="s">
        <v>283</v>
      </c>
      <c r="AO82" s="42" t="s">
        <v>283</v>
      </c>
      <c r="AP82" s="42" t="s">
        <v>283</v>
      </c>
      <c r="AQ82" s="42" t="s">
        <v>283</v>
      </c>
      <c r="AR82" s="42" t="s">
        <v>283</v>
      </c>
      <c r="AS82" s="42" t="s">
        <v>283</v>
      </c>
      <c r="AT82" s="42" t="s">
        <v>283</v>
      </c>
      <c r="AU82" s="42" t="s">
        <v>283</v>
      </c>
      <c r="AV82" s="42" t="s">
        <v>283</v>
      </c>
      <c r="AW82" s="42" t="s">
        <v>283</v>
      </c>
      <c r="AX82" s="42" t="s">
        <v>283</v>
      </c>
      <c r="AY82" s="42" t="s">
        <v>283</v>
      </c>
      <c r="AZ82" s="42" t="s">
        <v>283</v>
      </c>
      <c r="BA82" s="42" t="s">
        <v>283</v>
      </c>
      <c r="BB82" s="42" t="s">
        <v>283</v>
      </c>
      <c r="BC82" s="42" t="s">
        <v>283</v>
      </c>
      <c r="BD82" s="42" t="s">
        <v>283</v>
      </c>
      <c r="BE82" s="42" t="s">
        <v>283</v>
      </c>
      <c r="BF82" s="42" t="s">
        <v>283</v>
      </c>
      <c r="BG82" s="42" t="s">
        <v>283</v>
      </c>
      <c r="BH82" s="42" t="s">
        <v>283</v>
      </c>
      <c r="BI82" s="42" t="s">
        <v>283</v>
      </c>
      <c r="BJ82" s="42" t="s">
        <v>283</v>
      </c>
      <c r="BK82" s="42" t="s">
        <v>283</v>
      </c>
      <c r="BL82" s="42" t="s">
        <v>283</v>
      </c>
      <c r="BM82" s="42" t="s">
        <v>283</v>
      </c>
      <c r="BN82" s="42" t="s">
        <v>283</v>
      </c>
      <c r="BO82" s="42" t="s">
        <v>283</v>
      </c>
      <c r="BP82" s="42" t="s">
        <v>283</v>
      </c>
      <c r="BQ82" s="42" t="s">
        <v>283</v>
      </c>
      <c r="BR82" s="42" t="s">
        <v>283</v>
      </c>
      <c r="BS82" s="42" t="s">
        <v>283</v>
      </c>
      <c r="BT82" s="42" t="s">
        <v>283</v>
      </c>
      <c r="BU82" s="42" t="s">
        <v>283</v>
      </c>
      <c r="BV82" s="42" t="s">
        <v>283</v>
      </c>
      <c r="BW82" s="42" t="s">
        <v>283</v>
      </c>
      <c r="BX82" s="42" t="s">
        <v>283</v>
      </c>
      <c r="BY82" s="42" t="s">
        <v>283</v>
      </c>
      <c r="BZ82" s="42" t="s">
        <v>283</v>
      </c>
      <c r="CA82" s="42" t="s">
        <v>283</v>
      </c>
      <c r="CB82" s="42" t="s">
        <v>283</v>
      </c>
      <c r="CC82" s="42" t="s">
        <v>283</v>
      </c>
      <c r="CD82" s="42" t="s">
        <v>283</v>
      </c>
      <c r="CE82" s="42" t="s">
        <v>283</v>
      </c>
      <c r="CF82" s="42" t="s">
        <v>283</v>
      </c>
      <c r="CG82" s="42" t="s">
        <v>283</v>
      </c>
      <c r="CH82" s="42" t="s">
        <v>283</v>
      </c>
      <c r="CI82" s="42" t="s">
        <v>283</v>
      </c>
      <c r="CJ82" s="42" t="s">
        <v>283</v>
      </c>
      <c r="CK82" s="42" t="s">
        <v>283</v>
      </c>
      <c r="CL82" s="42" t="s">
        <v>283</v>
      </c>
      <c r="CM82" s="42" t="s">
        <v>283</v>
      </c>
      <c r="CN82" s="42" t="s">
        <v>283</v>
      </c>
      <c r="CO82" s="42" t="s">
        <v>142</v>
      </c>
      <c r="CP82" s="42" t="s">
        <v>411</v>
      </c>
      <c r="CQ82" s="42"/>
      <c r="CR82" s="42"/>
    </row>
    <row r="83" s="16" customFormat="1" ht="37.5" customHeight="1" spans="1:96">
      <c r="A83" s="228">
        <v>2021</v>
      </c>
      <c r="B83" s="229">
        <v>5</v>
      </c>
      <c r="C83" s="229">
        <v>17</v>
      </c>
      <c r="D83" s="229">
        <v>2021</v>
      </c>
      <c r="E83" s="229">
        <v>5</v>
      </c>
      <c r="F83" s="229"/>
      <c r="G83" s="229" t="s">
        <v>412</v>
      </c>
      <c r="H83" s="27" t="s">
        <v>113</v>
      </c>
      <c r="I83" s="43" t="s">
        <v>114</v>
      </c>
      <c r="J83" s="229" t="s">
        <v>413</v>
      </c>
      <c r="K83" s="116" t="s">
        <v>414</v>
      </c>
      <c r="L83" s="116" t="s">
        <v>415</v>
      </c>
      <c r="M83" s="40" t="s">
        <v>416</v>
      </c>
      <c r="N83" s="116" t="s">
        <v>417</v>
      </c>
      <c r="O83" s="116"/>
      <c r="P83" s="116">
        <v>823</v>
      </c>
      <c r="Q83" s="116">
        <v>2010</v>
      </c>
      <c r="R83" s="116">
        <v>165.52</v>
      </c>
      <c r="S83" s="259">
        <v>38</v>
      </c>
      <c r="T83" s="259">
        <v>0.6</v>
      </c>
      <c r="U83" s="259" t="s">
        <v>418</v>
      </c>
      <c r="V83" s="259">
        <v>7.21</v>
      </c>
      <c r="W83" s="259" t="s">
        <v>146</v>
      </c>
      <c r="X83" s="116"/>
      <c r="Y83" s="116"/>
      <c r="Z83" s="259" t="s">
        <v>146</v>
      </c>
      <c r="AA83" s="116" t="s">
        <v>120</v>
      </c>
      <c r="AB83" s="116"/>
      <c r="AC83" s="259">
        <v>0.051</v>
      </c>
      <c r="AD83" s="116"/>
      <c r="AE83" s="116"/>
      <c r="AF83" s="116"/>
      <c r="AG83" s="259">
        <v>0.0006</v>
      </c>
      <c r="AH83" s="116" t="s">
        <v>419</v>
      </c>
      <c r="AI83" s="116"/>
      <c r="AJ83" s="116"/>
      <c r="AK83" s="116"/>
      <c r="AL83" s="259" t="s">
        <v>136</v>
      </c>
      <c r="AM83" s="116" t="s">
        <v>228</v>
      </c>
      <c r="AN83" s="116" t="s">
        <v>122</v>
      </c>
      <c r="AO83" s="116"/>
      <c r="AP83" s="116"/>
      <c r="AQ83" s="116">
        <v>2</v>
      </c>
      <c r="AR83" s="259" t="s">
        <v>121</v>
      </c>
      <c r="AS83" s="116"/>
      <c r="AT83" s="259" t="s">
        <v>130</v>
      </c>
      <c r="AU83" s="116"/>
      <c r="AV83" s="116"/>
      <c r="AW83" s="116"/>
      <c r="AX83" s="116"/>
      <c r="AY83" s="116"/>
      <c r="AZ83" s="116"/>
      <c r="BA83" s="116"/>
      <c r="BB83" s="116"/>
      <c r="BC83" s="304" t="s">
        <v>400</v>
      </c>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6"/>
      <c r="CD83" s="116"/>
      <c r="CE83" s="116"/>
      <c r="CF83" s="116"/>
      <c r="CG83" s="259">
        <v>7.81</v>
      </c>
      <c r="CH83" s="259">
        <v>0.28</v>
      </c>
      <c r="CI83" s="116"/>
      <c r="CJ83" s="116"/>
      <c r="CK83" s="116"/>
      <c r="CL83" s="116"/>
      <c r="CM83" s="116"/>
      <c r="CN83" s="116"/>
      <c r="CO83" s="116" t="s">
        <v>417</v>
      </c>
      <c r="CP83" s="116"/>
      <c r="CQ83" s="116"/>
      <c r="CR83" s="313" t="s">
        <v>420</v>
      </c>
    </row>
    <row r="84" s="17" customFormat="1" ht="24.75" customHeight="1" spans="1:96">
      <c r="A84" s="230">
        <v>2021</v>
      </c>
      <c r="B84" s="231">
        <v>4</v>
      </c>
      <c r="C84" s="232">
        <v>21</v>
      </c>
      <c r="D84" s="230">
        <v>2021</v>
      </c>
      <c r="E84" s="231">
        <v>4</v>
      </c>
      <c r="F84" s="232">
        <v>21</v>
      </c>
      <c r="G84" s="230" t="s">
        <v>421</v>
      </c>
      <c r="H84" s="27" t="s">
        <v>113</v>
      </c>
      <c r="I84" s="43" t="s">
        <v>114</v>
      </c>
      <c r="J84" s="230" t="s">
        <v>422</v>
      </c>
      <c r="K84" s="17" t="s">
        <v>423</v>
      </c>
      <c r="L84" s="230" t="s">
        <v>424</v>
      </c>
      <c r="M84" s="230" t="s">
        <v>118</v>
      </c>
      <c r="N84" s="241" t="s">
        <v>119</v>
      </c>
      <c r="O84" s="242"/>
      <c r="P84" s="231">
        <v>17.7</v>
      </c>
      <c r="Q84" s="260">
        <v>1440</v>
      </c>
      <c r="R84" s="231">
        <v>2.55</v>
      </c>
      <c r="S84" s="261" t="s">
        <v>132</v>
      </c>
      <c r="T84" s="262"/>
      <c r="U84" s="263" t="s">
        <v>132</v>
      </c>
      <c r="V84" s="264">
        <v>7</v>
      </c>
      <c r="W84" s="265">
        <v>0.12</v>
      </c>
      <c r="X84" s="266"/>
      <c r="Y84" s="265">
        <v>2.9</v>
      </c>
      <c r="Z84" s="265"/>
      <c r="AA84" s="266" t="s">
        <v>120</v>
      </c>
      <c r="AB84" s="265"/>
      <c r="AC84" s="265">
        <v>8.66</v>
      </c>
      <c r="AD84" s="266">
        <v>0.034</v>
      </c>
      <c r="AE84" s="265"/>
      <c r="AF84" s="266">
        <v>0.06</v>
      </c>
      <c r="AG84" s="293"/>
      <c r="AH84" s="284" t="s">
        <v>194</v>
      </c>
      <c r="AI84" s="265"/>
      <c r="AJ84" s="265">
        <v>0.38</v>
      </c>
      <c r="AK84" s="284"/>
      <c r="AL84" s="284" t="s">
        <v>136</v>
      </c>
      <c r="AM84" s="265" t="s">
        <v>137</v>
      </c>
      <c r="AN84" s="284" t="s">
        <v>152</v>
      </c>
      <c r="AO84" s="300"/>
      <c r="AP84" s="300"/>
      <c r="AQ84" s="301"/>
      <c r="AR84" s="300"/>
      <c r="AS84" s="302"/>
      <c r="AT84" s="301"/>
      <c r="AU84" s="300"/>
      <c r="AV84" s="300"/>
      <c r="AW84" s="300"/>
      <c r="AX84" s="300"/>
      <c r="AY84" s="300"/>
      <c r="AZ84" s="300"/>
      <c r="BA84" s="300"/>
      <c r="BB84" s="300"/>
      <c r="BC84" s="305"/>
      <c r="BD84" s="301"/>
      <c r="BE84" s="301"/>
      <c r="BF84" s="302"/>
      <c r="BG84" s="302"/>
      <c r="BH84" s="302"/>
      <c r="BI84" s="306"/>
      <c r="BJ84" s="300"/>
      <c r="BK84" s="300"/>
      <c r="BL84" s="307"/>
      <c r="BM84" s="300"/>
      <c r="BN84" s="300"/>
      <c r="BO84" s="300"/>
      <c r="BP84" s="302"/>
      <c r="BQ84" s="308"/>
      <c r="BR84" s="307"/>
      <c r="BS84" s="300"/>
      <c r="BT84" s="300"/>
      <c r="BU84" s="300"/>
      <c r="BV84" s="300"/>
      <c r="BW84" s="300"/>
      <c r="BX84" s="307"/>
      <c r="BY84" s="301"/>
      <c r="BZ84" s="300"/>
      <c r="CA84" s="300"/>
      <c r="CB84" s="300"/>
      <c r="CC84" s="300"/>
      <c r="CD84" s="300"/>
      <c r="CE84" s="306"/>
      <c r="CF84" s="300"/>
      <c r="CG84" s="264">
        <v>10.3</v>
      </c>
      <c r="CH84" s="265">
        <v>0.02</v>
      </c>
      <c r="CI84" s="265"/>
      <c r="CJ84" s="265"/>
      <c r="CK84" s="265">
        <v>0.18</v>
      </c>
      <c r="CL84" s="266">
        <v>0.018</v>
      </c>
      <c r="CM84" s="265"/>
      <c r="CN84" s="314"/>
      <c r="CO84" s="265" t="s">
        <v>119</v>
      </c>
      <c r="CP84" s="230"/>
      <c r="CQ84" s="230"/>
      <c r="CR84" s="243" t="s">
        <v>425</v>
      </c>
    </row>
    <row r="85" s="17" customFormat="1" ht="24.75" customHeight="1" spans="1:96">
      <c r="A85" s="230">
        <v>2021</v>
      </c>
      <c r="B85" s="231">
        <v>4</v>
      </c>
      <c r="C85" s="232">
        <v>25</v>
      </c>
      <c r="D85" s="230">
        <v>2021</v>
      </c>
      <c r="E85" s="231">
        <v>4</v>
      </c>
      <c r="F85" s="232">
        <v>25</v>
      </c>
      <c r="G85" s="230" t="s">
        <v>421</v>
      </c>
      <c r="H85" s="27" t="s">
        <v>113</v>
      </c>
      <c r="I85" s="43" t="s">
        <v>114</v>
      </c>
      <c r="J85" s="230" t="s">
        <v>422</v>
      </c>
      <c r="K85" s="243" t="s">
        <v>426</v>
      </c>
      <c r="L85" s="230" t="s">
        <v>427</v>
      </c>
      <c r="M85" s="230" t="s">
        <v>118</v>
      </c>
      <c r="N85" s="241" t="s">
        <v>119</v>
      </c>
      <c r="O85" s="242"/>
      <c r="P85" s="244">
        <v>2.5</v>
      </c>
      <c r="Q85" s="260">
        <v>270</v>
      </c>
      <c r="R85" s="267">
        <v>0.067</v>
      </c>
      <c r="S85" s="261">
        <v>5</v>
      </c>
      <c r="T85" s="262" t="s">
        <v>131</v>
      </c>
      <c r="U85" s="263" t="s">
        <v>132</v>
      </c>
      <c r="V85" s="264">
        <v>7</v>
      </c>
      <c r="W85" s="265" t="s">
        <v>146</v>
      </c>
      <c r="X85" s="266" t="s">
        <v>134</v>
      </c>
      <c r="Y85" s="265">
        <v>0.18</v>
      </c>
      <c r="Z85" s="265" t="s">
        <v>146</v>
      </c>
      <c r="AA85" s="266"/>
      <c r="AB85" s="266">
        <v>0.012</v>
      </c>
      <c r="AC85" s="266">
        <v>0.062</v>
      </c>
      <c r="AD85" s="284"/>
      <c r="AE85" s="265"/>
      <c r="AF85" s="284"/>
      <c r="AG85" s="293"/>
      <c r="AH85" s="284"/>
      <c r="AI85" s="265"/>
      <c r="AJ85" s="265"/>
      <c r="AK85" s="284"/>
      <c r="AL85" s="284"/>
      <c r="AM85" s="265"/>
      <c r="AN85" s="284"/>
      <c r="AO85" s="300"/>
      <c r="AP85" s="300"/>
      <c r="AQ85" s="301"/>
      <c r="AR85" s="300" t="s">
        <v>121</v>
      </c>
      <c r="AS85" s="302"/>
      <c r="AT85" s="301"/>
      <c r="AU85" s="300"/>
      <c r="AV85" s="300"/>
      <c r="AW85" s="300"/>
      <c r="AX85" s="300"/>
      <c r="AY85" s="300"/>
      <c r="AZ85" s="300"/>
      <c r="BA85" s="300"/>
      <c r="BB85" s="300"/>
      <c r="BC85" s="305"/>
      <c r="BD85" s="301"/>
      <c r="BE85" s="301"/>
      <c r="BF85" s="302"/>
      <c r="BG85" s="302"/>
      <c r="BH85" s="302"/>
      <c r="BI85" s="306"/>
      <c r="BJ85" s="265" t="s">
        <v>150</v>
      </c>
      <c r="BK85" s="300"/>
      <c r="BL85" s="307"/>
      <c r="BM85" s="300"/>
      <c r="BN85" s="300"/>
      <c r="BO85" s="300"/>
      <c r="BP85" s="302"/>
      <c r="BQ85" s="308"/>
      <c r="BR85" s="307"/>
      <c r="BS85" s="300"/>
      <c r="BT85" s="300"/>
      <c r="BU85" s="300"/>
      <c r="BV85" s="300"/>
      <c r="BW85" s="300"/>
      <c r="BX85" s="307"/>
      <c r="BY85" s="301"/>
      <c r="BZ85" s="300"/>
      <c r="CA85" s="300"/>
      <c r="CB85" s="300"/>
      <c r="CC85" s="300"/>
      <c r="CD85" s="300"/>
      <c r="CE85" s="306"/>
      <c r="CF85" s="300"/>
      <c r="CG85" s="265">
        <v>0.72</v>
      </c>
      <c r="CH85" s="265" t="s">
        <v>150</v>
      </c>
      <c r="CI85" s="265"/>
      <c r="CJ85" s="265"/>
      <c r="CK85" s="284"/>
      <c r="CL85" s="266"/>
      <c r="CM85" s="265"/>
      <c r="CN85" s="314"/>
      <c r="CO85" s="265" t="s">
        <v>119</v>
      </c>
      <c r="CP85" s="230"/>
      <c r="CQ85" s="230"/>
      <c r="CR85" s="230"/>
    </row>
    <row r="86" s="18" customFormat="1" ht="36" customHeight="1" spans="1:105">
      <c r="A86" s="230">
        <v>2021</v>
      </c>
      <c r="B86" s="231">
        <v>4</v>
      </c>
      <c r="C86" s="232">
        <v>21</v>
      </c>
      <c r="D86" s="230">
        <v>2021</v>
      </c>
      <c r="E86" s="231">
        <v>4</v>
      </c>
      <c r="F86" s="232">
        <v>21</v>
      </c>
      <c r="G86" s="230" t="s">
        <v>421</v>
      </c>
      <c r="H86" s="27" t="s">
        <v>113</v>
      </c>
      <c r="I86" s="43" t="s">
        <v>114</v>
      </c>
      <c r="J86" s="230" t="s">
        <v>422</v>
      </c>
      <c r="K86" s="230" t="s">
        <v>428</v>
      </c>
      <c r="L86" s="230" t="s">
        <v>429</v>
      </c>
      <c r="M86" s="230" t="s">
        <v>335</v>
      </c>
      <c r="N86" s="241" t="s">
        <v>142</v>
      </c>
      <c r="O86" s="241" t="s">
        <v>430</v>
      </c>
      <c r="P86" s="231">
        <v>30.6</v>
      </c>
      <c r="Q86" s="231">
        <v>2160</v>
      </c>
      <c r="R86" s="268">
        <v>6.6</v>
      </c>
      <c r="S86" s="261">
        <v>10</v>
      </c>
      <c r="T86" s="262">
        <v>1.5</v>
      </c>
      <c r="U86" s="269">
        <v>11</v>
      </c>
      <c r="V86" s="264">
        <v>8.7</v>
      </c>
      <c r="W86" s="265" t="s">
        <v>146</v>
      </c>
      <c r="X86" s="266"/>
      <c r="Y86" s="265"/>
      <c r="Z86" s="265">
        <v>0.06</v>
      </c>
      <c r="AA86" s="285" t="s">
        <v>120</v>
      </c>
      <c r="AB86" s="265"/>
      <c r="AC86" s="266">
        <v>0.074</v>
      </c>
      <c r="AD86" s="284"/>
      <c r="AE86" s="265"/>
      <c r="AF86" s="284"/>
      <c r="AG86" s="293">
        <v>0.0005</v>
      </c>
      <c r="AH86" s="284" t="s">
        <v>194</v>
      </c>
      <c r="AI86" s="265"/>
      <c r="AJ86" s="265"/>
      <c r="AK86" s="284"/>
      <c r="AL86" s="284" t="s">
        <v>136</v>
      </c>
      <c r="AM86" s="285" t="s">
        <v>137</v>
      </c>
      <c r="AN86" s="285" t="s">
        <v>152</v>
      </c>
      <c r="AO86" s="300"/>
      <c r="AP86" s="300"/>
      <c r="AQ86" s="301" t="s">
        <v>270</v>
      </c>
      <c r="AR86" s="300" t="s">
        <v>121</v>
      </c>
      <c r="AS86" s="302"/>
      <c r="AT86" s="301" t="s">
        <v>130</v>
      </c>
      <c r="AU86" s="300"/>
      <c r="AV86" s="300"/>
      <c r="AW86" s="300"/>
      <c r="AX86" s="300"/>
      <c r="AY86" s="300"/>
      <c r="AZ86" s="300"/>
      <c r="BA86" s="300"/>
      <c r="BB86" s="300"/>
      <c r="BC86" s="305" t="s">
        <v>431</v>
      </c>
      <c r="BD86" s="301"/>
      <c r="BE86" s="301"/>
      <c r="BF86" s="302"/>
      <c r="BG86" s="302"/>
      <c r="BH86" s="302"/>
      <c r="BI86" s="306"/>
      <c r="BJ86" s="300"/>
      <c r="BK86" s="300"/>
      <c r="BL86" s="307"/>
      <c r="BM86" s="300"/>
      <c r="BN86" s="300"/>
      <c r="BO86" s="300"/>
      <c r="BP86" s="302"/>
      <c r="BQ86" s="308"/>
      <c r="BR86" s="307"/>
      <c r="BS86" s="300"/>
      <c r="BT86" s="300"/>
      <c r="BU86" s="300"/>
      <c r="BV86" s="300"/>
      <c r="BW86" s="300"/>
      <c r="BX86" s="307"/>
      <c r="BY86" s="301"/>
      <c r="BZ86" s="300"/>
      <c r="CA86" s="300"/>
      <c r="CB86" s="300"/>
      <c r="CC86" s="300"/>
      <c r="CD86" s="300"/>
      <c r="CE86" s="306"/>
      <c r="CF86" s="300"/>
      <c r="CG86" s="265">
        <v>0.72</v>
      </c>
      <c r="CH86" s="265">
        <v>0.08</v>
      </c>
      <c r="CI86" s="265"/>
      <c r="CJ86" s="265"/>
      <c r="CK86" s="284"/>
      <c r="CL86" s="266"/>
      <c r="CM86" s="265"/>
      <c r="CN86" s="314"/>
      <c r="CO86" s="265" t="s">
        <v>119</v>
      </c>
      <c r="CP86" s="230"/>
      <c r="CQ86" s="230"/>
      <c r="CR86" s="243" t="s">
        <v>432</v>
      </c>
      <c r="CS86" s="17"/>
      <c r="CT86" s="17"/>
      <c r="CU86" s="17"/>
      <c r="CV86" s="17"/>
      <c r="CW86" s="17"/>
      <c r="CX86" s="17"/>
      <c r="CY86" s="17"/>
      <c r="CZ86" s="17"/>
      <c r="DA86" s="17"/>
    </row>
    <row r="87" s="17" customFormat="1" ht="24.75" customHeight="1" spans="1:96">
      <c r="A87" s="230">
        <v>2021</v>
      </c>
      <c r="B87" s="231">
        <v>4</v>
      </c>
      <c r="C87" s="232">
        <v>21</v>
      </c>
      <c r="D87" s="230">
        <v>2021</v>
      </c>
      <c r="E87" s="231">
        <v>4</v>
      </c>
      <c r="F87" s="232">
        <v>21</v>
      </c>
      <c r="G87" s="230" t="s">
        <v>421</v>
      </c>
      <c r="H87" s="27" t="s">
        <v>113</v>
      </c>
      <c r="I87" s="43" t="s">
        <v>114</v>
      </c>
      <c r="J87" s="230" t="s">
        <v>422</v>
      </c>
      <c r="K87" s="230" t="s">
        <v>433</v>
      </c>
      <c r="L87" s="230" t="s">
        <v>434</v>
      </c>
      <c r="M87" s="230" t="s">
        <v>335</v>
      </c>
      <c r="N87" s="241" t="s">
        <v>119</v>
      </c>
      <c r="O87" s="241"/>
      <c r="P87" s="231">
        <v>14.7</v>
      </c>
      <c r="Q87" s="231">
        <v>2160</v>
      </c>
      <c r="R87" s="231">
        <v>3.18</v>
      </c>
      <c r="S87" s="261">
        <v>23</v>
      </c>
      <c r="T87" s="262">
        <v>2.8</v>
      </c>
      <c r="U87" s="263">
        <v>10</v>
      </c>
      <c r="V87" s="264">
        <v>7</v>
      </c>
      <c r="W87" s="265" t="s">
        <v>146</v>
      </c>
      <c r="X87" s="266"/>
      <c r="Y87" s="265"/>
      <c r="Z87" s="265" t="s">
        <v>146</v>
      </c>
      <c r="AA87" s="266" t="s">
        <v>120</v>
      </c>
      <c r="AB87" s="265"/>
      <c r="AC87" s="266">
        <v>0.498</v>
      </c>
      <c r="AD87" s="284"/>
      <c r="AE87" s="265"/>
      <c r="AF87" s="284"/>
      <c r="AG87" s="293">
        <v>0.0014</v>
      </c>
      <c r="AH87" s="284" t="s">
        <v>194</v>
      </c>
      <c r="AI87" s="265"/>
      <c r="AJ87" s="265"/>
      <c r="AK87" s="284"/>
      <c r="AL87" s="284" t="s">
        <v>136</v>
      </c>
      <c r="AM87" s="265" t="s">
        <v>137</v>
      </c>
      <c r="AN87" s="284" t="s">
        <v>152</v>
      </c>
      <c r="AO87" s="300"/>
      <c r="AP87" s="300"/>
      <c r="AQ87" s="301">
        <v>2</v>
      </c>
      <c r="AR87" s="300" t="s">
        <v>121</v>
      </c>
      <c r="AS87" s="302"/>
      <c r="AT87" s="301">
        <v>18000</v>
      </c>
      <c r="AU87" s="300"/>
      <c r="AV87" s="300"/>
      <c r="AW87" s="300"/>
      <c r="AX87" s="300"/>
      <c r="AY87" s="300"/>
      <c r="AZ87" s="300"/>
      <c r="BA87" s="300"/>
      <c r="BB87" s="300"/>
      <c r="BC87" s="305" t="s">
        <v>431</v>
      </c>
      <c r="BD87" s="301"/>
      <c r="BE87" s="301"/>
      <c r="BF87" s="302"/>
      <c r="BG87" s="302"/>
      <c r="BH87" s="302"/>
      <c r="BI87" s="306"/>
      <c r="BJ87" s="300"/>
      <c r="BK87" s="300"/>
      <c r="BL87" s="307"/>
      <c r="BM87" s="300"/>
      <c r="BN87" s="300"/>
      <c r="BO87" s="300"/>
      <c r="BP87" s="302"/>
      <c r="BQ87" s="308"/>
      <c r="BR87" s="307"/>
      <c r="BS87" s="300"/>
      <c r="BT87" s="300"/>
      <c r="BU87" s="300"/>
      <c r="BV87" s="300"/>
      <c r="BW87" s="300"/>
      <c r="BX87" s="307"/>
      <c r="BY87" s="301"/>
      <c r="BZ87" s="300"/>
      <c r="CA87" s="300"/>
      <c r="CB87" s="300"/>
      <c r="CC87" s="300"/>
      <c r="CD87" s="300"/>
      <c r="CE87" s="306"/>
      <c r="CF87" s="300"/>
      <c r="CG87" s="265">
        <v>9.32</v>
      </c>
      <c r="CH87" s="265">
        <v>0.28</v>
      </c>
      <c r="CI87" s="265"/>
      <c r="CJ87" s="265"/>
      <c r="CK87" s="284"/>
      <c r="CL87" s="266"/>
      <c r="CM87" s="265"/>
      <c r="CN87" s="314"/>
      <c r="CO87" s="265" t="s">
        <v>119</v>
      </c>
      <c r="CP87" s="230"/>
      <c r="CQ87" s="230"/>
      <c r="CR87" s="243" t="s">
        <v>432</v>
      </c>
    </row>
    <row r="88" s="19" customFormat="1" ht="24.75" customHeight="1" spans="1:105">
      <c r="A88" s="230">
        <v>2021</v>
      </c>
      <c r="B88" s="231">
        <v>4</v>
      </c>
      <c r="C88" s="232">
        <v>21</v>
      </c>
      <c r="D88" s="230">
        <v>2021</v>
      </c>
      <c r="E88" s="231">
        <v>4</v>
      </c>
      <c r="F88" s="232">
        <v>21</v>
      </c>
      <c r="G88" s="230" t="s">
        <v>421</v>
      </c>
      <c r="H88" s="27" t="s">
        <v>113</v>
      </c>
      <c r="I88" s="43" t="s">
        <v>114</v>
      </c>
      <c r="J88" s="230" t="s">
        <v>422</v>
      </c>
      <c r="K88" s="230" t="s">
        <v>435</v>
      </c>
      <c r="L88" s="230" t="s">
        <v>436</v>
      </c>
      <c r="M88" s="230" t="s">
        <v>335</v>
      </c>
      <c r="N88" s="241" t="s">
        <v>119</v>
      </c>
      <c r="O88" s="241"/>
      <c r="P88" s="231">
        <v>26.9</v>
      </c>
      <c r="Q88" s="231">
        <v>2160</v>
      </c>
      <c r="R88" s="231">
        <v>5.82</v>
      </c>
      <c r="S88" s="261">
        <v>8</v>
      </c>
      <c r="T88" s="262">
        <v>1</v>
      </c>
      <c r="U88" s="263" t="s">
        <v>132</v>
      </c>
      <c r="V88" s="264">
        <v>7.1</v>
      </c>
      <c r="W88" s="265" t="s">
        <v>146</v>
      </c>
      <c r="X88" s="266"/>
      <c r="Y88" s="265"/>
      <c r="Z88" s="265" t="s">
        <v>146</v>
      </c>
      <c r="AA88" s="266" t="s">
        <v>120</v>
      </c>
      <c r="AB88" s="265"/>
      <c r="AC88" s="266">
        <v>0.136</v>
      </c>
      <c r="AD88" s="284"/>
      <c r="AE88" s="265"/>
      <c r="AF88" s="284"/>
      <c r="AG88" s="293">
        <v>0.0004</v>
      </c>
      <c r="AH88" s="284" t="s">
        <v>194</v>
      </c>
      <c r="AI88" s="265"/>
      <c r="AJ88" s="265"/>
      <c r="AK88" s="284"/>
      <c r="AL88" s="284" t="s">
        <v>136</v>
      </c>
      <c r="AM88" s="265" t="s">
        <v>137</v>
      </c>
      <c r="AN88" s="284" t="s">
        <v>152</v>
      </c>
      <c r="AO88" s="300"/>
      <c r="AP88" s="300"/>
      <c r="AQ88" s="301">
        <v>2</v>
      </c>
      <c r="AR88" s="300" t="s">
        <v>121</v>
      </c>
      <c r="AS88" s="302"/>
      <c r="AT88" s="301" t="s">
        <v>130</v>
      </c>
      <c r="AU88" s="300"/>
      <c r="AV88" s="300"/>
      <c r="AW88" s="300"/>
      <c r="AX88" s="300"/>
      <c r="AY88" s="300"/>
      <c r="AZ88" s="300"/>
      <c r="BA88" s="300"/>
      <c r="BB88" s="300"/>
      <c r="BC88" s="305" t="s">
        <v>431</v>
      </c>
      <c r="BD88" s="301"/>
      <c r="BE88" s="301"/>
      <c r="BF88" s="302"/>
      <c r="BG88" s="302"/>
      <c r="BH88" s="302"/>
      <c r="BI88" s="306"/>
      <c r="BJ88" s="300"/>
      <c r="BK88" s="300"/>
      <c r="BL88" s="307"/>
      <c r="BM88" s="300"/>
      <c r="BN88" s="300"/>
      <c r="BO88" s="300"/>
      <c r="BP88" s="302"/>
      <c r="BQ88" s="308"/>
      <c r="BR88" s="307"/>
      <c r="BS88" s="300"/>
      <c r="BT88" s="300"/>
      <c r="BU88" s="300"/>
      <c r="BV88" s="300"/>
      <c r="BW88" s="300"/>
      <c r="BX88" s="307"/>
      <c r="BY88" s="301"/>
      <c r="BZ88" s="300"/>
      <c r="CA88" s="300"/>
      <c r="CB88" s="300"/>
      <c r="CC88" s="300"/>
      <c r="CD88" s="300"/>
      <c r="CE88" s="306"/>
      <c r="CF88" s="300"/>
      <c r="CG88" s="265">
        <v>6.89</v>
      </c>
      <c r="CH88" s="265">
        <v>0.04</v>
      </c>
      <c r="CI88" s="265"/>
      <c r="CJ88" s="265"/>
      <c r="CK88" s="284"/>
      <c r="CL88" s="266"/>
      <c r="CM88" s="265"/>
      <c r="CN88" s="314"/>
      <c r="CO88" s="265" t="s">
        <v>119</v>
      </c>
      <c r="CP88" s="230"/>
      <c r="CQ88" s="230"/>
      <c r="CR88" s="243" t="s">
        <v>432</v>
      </c>
      <c r="CS88" s="17"/>
      <c r="CT88" s="17"/>
      <c r="CU88" s="17"/>
      <c r="CV88" s="17"/>
      <c r="CW88" s="17"/>
      <c r="CX88" s="17"/>
      <c r="CY88" s="17"/>
      <c r="CZ88" s="17"/>
      <c r="DA88" s="17"/>
    </row>
    <row r="89" s="17" customFormat="1" ht="24.75" customHeight="1" spans="1:96">
      <c r="A89" s="230">
        <v>2021</v>
      </c>
      <c r="B89" s="231">
        <v>4</v>
      </c>
      <c r="C89" s="232">
        <v>21</v>
      </c>
      <c r="D89" s="230">
        <v>2021</v>
      </c>
      <c r="E89" s="231">
        <v>4</v>
      </c>
      <c r="F89" s="232">
        <v>21</v>
      </c>
      <c r="G89" s="230" t="s">
        <v>421</v>
      </c>
      <c r="H89" s="27" t="s">
        <v>113</v>
      </c>
      <c r="I89" s="43" t="s">
        <v>114</v>
      </c>
      <c r="J89" s="230" t="s">
        <v>422</v>
      </c>
      <c r="K89" s="230" t="s">
        <v>437</v>
      </c>
      <c r="L89" s="230" t="s">
        <v>438</v>
      </c>
      <c r="M89" s="230" t="s">
        <v>335</v>
      </c>
      <c r="N89" s="241" t="s">
        <v>119</v>
      </c>
      <c r="O89" s="242"/>
      <c r="P89" s="231">
        <v>52.6</v>
      </c>
      <c r="Q89" s="231">
        <v>2160</v>
      </c>
      <c r="R89" s="231">
        <v>11.37</v>
      </c>
      <c r="S89" s="261">
        <v>15</v>
      </c>
      <c r="T89" s="262">
        <v>2</v>
      </c>
      <c r="U89" s="263">
        <v>9</v>
      </c>
      <c r="V89" s="264">
        <v>7.2</v>
      </c>
      <c r="W89" s="265"/>
      <c r="X89" s="266"/>
      <c r="Y89" s="265"/>
      <c r="Z89" s="265" t="s">
        <v>146</v>
      </c>
      <c r="AA89" s="266" t="s">
        <v>120</v>
      </c>
      <c r="AB89" s="265" t="s">
        <v>152</v>
      </c>
      <c r="AC89" s="266">
        <v>0.384</v>
      </c>
      <c r="AD89" s="284"/>
      <c r="AE89" s="265"/>
      <c r="AF89" s="284"/>
      <c r="AG89" s="293"/>
      <c r="AH89" s="284"/>
      <c r="AI89" s="265"/>
      <c r="AJ89" s="265"/>
      <c r="AK89" s="284"/>
      <c r="AL89" s="284"/>
      <c r="AM89" s="265" t="s">
        <v>137</v>
      </c>
      <c r="AN89" s="284"/>
      <c r="AO89" s="300"/>
      <c r="AP89" s="300"/>
      <c r="AQ89" s="301">
        <v>2</v>
      </c>
      <c r="AR89" s="300"/>
      <c r="AS89" s="302"/>
      <c r="AT89" s="301"/>
      <c r="AU89" s="300"/>
      <c r="AV89" s="300"/>
      <c r="AW89" s="300"/>
      <c r="AX89" s="300"/>
      <c r="AY89" s="300"/>
      <c r="AZ89" s="300"/>
      <c r="BA89" s="300"/>
      <c r="BB89" s="300"/>
      <c r="BC89" s="305"/>
      <c r="BD89" s="301"/>
      <c r="BE89" s="301"/>
      <c r="BF89" s="302"/>
      <c r="BG89" s="302"/>
      <c r="BH89" s="302"/>
      <c r="BI89" s="306"/>
      <c r="BJ89" s="300"/>
      <c r="BK89" s="300"/>
      <c r="BL89" s="307"/>
      <c r="BM89" s="300"/>
      <c r="BN89" s="300"/>
      <c r="BO89" s="300"/>
      <c r="BP89" s="302"/>
      <c r="BQ89" s="308"/>
      <c r="BR89" s="307"/>
      <c r="BS89" s="300"/>
      <c r="BT89" s="300"/>
      <c r="BU89" s="300"/>
      <c r="BV89" s="300"/>
      <c r="BW89" s="300"/>
      <c r="BX89" s="307"/>
      <c r="BY89" s="301"/>
      <c r="BZ89" s="300"/>
      <c r="CA89" s="300"/>
      <c r="CB89" s="300"/>
      <c r="CC89" s="300"/>
      <c r="CD89" s="300"/>
      <c r="CE89" s="306"/>
      <c r="CF89" s="300"/>
      <c r="CG89" s="265">
        <v>8.62</v>
      </c>
      <c r="CH89" s="265">
        <v>0.01</v>
      </c>
      <c r="CI89" s="265"/>
      <c r="CJ89" s="265"/>
      <c r="CK89" s="284"/>
      <c r="CL89" s="266"/>
      <c r="CM89" s="265"/>
      <c r="CN89" s="314"/>
      <c r="CO89" s="265" t="s">
        <v>119</v>
      </c>
      <c r="CP89" s="230"/>
      <c r="CQ89" s="230"/>
      <c r="CR89" s="230"/>
    </row>
    <row r="90" s="2" customFormat="1" ht="20.1" customHeight="1" spans="1:96">
      <c r="A90" s="25">
        <v>2021</v>
      </c>
      <c r="B90" s="25">
        <v>6</v>
      </c>
      <c r="C90" s="25">
        <v>15</v>
      </c>
      <c r="D90" s="25">
        <v>2021</v>
      </c>
      <c r="E90" s="25">
        <v>6</v>
      </c>
      <c r="F90" s="25">
        <v>15</v>
      </c>
      <c r="G90" s="25" t="s">
        <v>439</v>
      </c>
      <c r="H90" s="27" t="s">
        <v>113</v>
      </c>
      <c r="I90" s="43" t="s">
        <v>114</v>
      </c>
      <c r="J90" s="43" t="s">
        <v>440</v>
      </c>
      <c r="K90" s="40" t="s">
        <v>441</v>
      </c>
      <c r="L90" s="245" t="s">
        <v>442</v>
      </c>
      <c r="M90" s="40" t="s">
        <v>443</v>
      </c>
      <c r="N90" s="25" t="s">
        <v>142</v>
      </c>
      <c r="O90" s="246" t="s">
        <v>245</v>
      </c>
      <c r="P90" s="247">
        <v>14</v>
      </c>
      <c r="Q90" s="239">
        <v>2160</v>
      </c>
      <c r="R90" s="270">
        <f>P90*Q90/10000</f>
        <v>3.024</v>
      </c>
      <c r="S90" s="43">
        <v>18</v>
      </c>
      <c r="T90" s="246"/>
      <c r="U90" s="246"/>
      <c r="V90" s="246"/>
      <c r="W90" s="88">
        <v>0.45</v>
      </c>
      <c r="X90" s="246"/>
      <c r="Y90" s="246"/>
      <c r="Z90" s="88">
        <v>0.04</v>
      </c>
      <c r="AA90" s="246" t="s">
        <v>120</v>
      </c>
      <c r="AB90" s="246"/>
      <c r="AC90" s="286">
        <v>2.63</v>
      </c>
      <c r="AD90" s="246"/>
      <c r="AE90" s="246"/>
      <c r="AF90" s="246"/>
      <c r="AG90" s="294">
        <v>0.0004</v>
      </c>
      <c r="AH90" s="295">
        <v>9e-5</v>
      </c>
      <c r="AI90" s="246"/>
      <c r="AJ90" s="246"/>
      <c r="AK90" s="246"/>
      <c r="AL90" s="295" t="s">
        <v>136</v>
      </c>
      <c r="AM90" s="246"/>
      <c r="AN90" s="295" t="s">
        <v>147</v>
      </c>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c r="BX90" s="246"/>
      <c r="BY90" s="246"/>
      <c r="BZ90" s="246"/>
      <c r="CA90" s="246"/>
      <c r="CB90" s="246"/>
      <c r="CC90" s="246"/>
      <c r="CD90" s="246"/>
      <c r="CE90" s="246"/>
      <c r="CF90" s="246"/>
      <c r="CG90" s="88">
        <v>4.49</v>
      </c>
      <c r="CH90" s="88">
        <v>2.39</v>
      </c>
      <c r="CI90" s="246"/>
      <c r="CJ90" s="246"/>
      <c r="CK90" s="246"/>
      <c r="CL90" s="246"/>
      <c r="CM90" s="246"/>
      <c r="CN90" s="246"/>
      <c r="CO90" s="25" t="s">
        <v>119</v>
      </c>
      <c r="CP90" s="25"/>
      <c r="CQ90" s="216"/>
      <c r="CR90" s="25"/>
    </row>
    <row r="91" s="2" customFormat="1" ht="20.1" hidden="1" customHeight="1" spans="1:96">
      <c r="A91" s="32">
        <v>2021</v>
      </c>
      <c r="B91" s="32">
        <v>5</v>
      </c>
      <c r="C91" s="32">
        <v>10</v>
      </c>
      <c r="D91" s="32">
        <v>2021</v>
      </c>
      <c r="E91" s="31">
        <v>5</v>
      </c>
      <c r="F91" s="31">
        <v>15</v>
      </c>
      <c r="G91" s="25" t="s">
        <v>439</v>
      </c>
      <c r="H91" s="27" t="s">
        <v>113</v>
      </c>
      <c r="I91" s="43" t="s">
        <v>114</v>
      </c>
      <c r="J91" s="43" t="s">
        <v>440</v>
      </c>
      <c r="K91" s="40" t="s">
        <v>444</v>
      </c>
      <c r="L91" s="245" t="s">
        <v>445</v>
      </c>
      <c r="M91" s="79" t="s">
        <v>304</v>
      </c>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5" t="s">
        <v>142</v>
      </c>
      <c r="CP91" s="71" t="s">
        <v>446</v>
      </c>
      <c r="CQ91" s="25"/>
      <c r="CR91" s="202"/>
    </row>
    <row r="92" s="2" customFormat="1" ht="20.1" hidden="1" customHeight="1" spans="1:96">
      <c r="A92" s="32">
        <v>2021</v>
      </c>
      <c r="B92" s="32">
        <v>5</v>
      </c>
      <c r="C92" s="32">
        <v>10</v>
      </c>
      <c r="D92" s="32">
        <v>2021</v>
      </c>
      <c r="E92" s="31">
        <v>5</v>
      </c>
      <c r="F92" s="31">
        <v>15</v>
      </c>
      <c r="G92" s="25" t="s">
        <v>439</v>
      </c>
      <c r="H92" s="27" t="s">
        <v>113</v>
      </c>
      <c r="I92" s="43" t="s">
        <v>114</v>
      </c>
      <c r="J92" s="43" t="s">
        <v>440</v>
      </c>
      <c r="K92" s="40" t="s">
        <v>447</v>
      </c>
      <c r="L92" s="245" t="s">
        <v>448</v>
      </c>
      <c r="M92" s="79" t="s">
        <v>304</v>
      </c>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5" t="s">
        <v>142</v>
      </c>
      <c r="CP92" s="71" t="s">
        <v>446</v>
      </c>
      <c r="CQ92" s="25"/>
      <c r="CR92" s="202"/>
    </row>
    <row r="93" s="20" customFormat="1" ht="18" customHeight="1" spans="1:96">
      <c r="A93" s="25">
        <v>2021</v>
      </c>
      <c r="B93" s="26">
        <v>6</v>
      </c>
      <c r="C93" s="26">
        <v>15</v>
      </c>
      <c r="D93" s="25">
        <v>2021</v>
      </c>
      <c r="E93" s="26">
        <v>6</v>
      </c>
      <c r="F93" s="26">
        <v>15</v>
      </c>
      <c r="G93" s="25" t="s">
        <v>439</v>
      </c>
      <c r="H93" s="27" t="s">
        <v>113</v>
      </c>
      <c r="I93" s="43" t="s">
        <v>114</v>
      </c>
      <c r="J93" s="27" t="s">
        <v>440</v>
      </c>
      <c r="K93" s="40" t="s">
        <v>449</v>
      </c>
      <c r="L93" s="245" t="s">
        <v>450</v>
      </c>
      <c r="M93" s="79" t="s">
        <v>304</v>
      </c>
      <c r="N93" s="25" t="s">
        <v>142</v>
      </c>
      <c r="O93" s="246" t="s">
        <v>245</v>
      </c>
      <c r="P93" s="248">
        <v>568.4</v>
      </c>
      <c r="Q93" s="240">
        <v>2016</v>
      </c>
      <c r="R93" s="248">
        <f>P93*Q93/10000</f>
        <v>114.58944</v>
      </c>
      <c r="S93" s="240">
        <v>13</v>
      </c>
      <c r="T93" s="238"/>
      <c r="U93" s="238"/>
      <c r="V93" s="246"/>
      <c r="W93" s="248">
        <v>0.36</v>
      </c>
      <c r="X93" s="238"/>
      <c r="Y93" s="238"/>
      <c r="Z93" s="248">
        <v>0.03</v>
      </c>
      <c r="AA93" s="238" t="s">
        <v>120</v>
      </c>
      <c r="AB93" s="238"/>
      <c r="AC93" s="287">
        <v>0.37</v>
      </c>
      <c r="AD93" s="238"/>
      <c r="AE93" s="238"/>
      <c r="AF93" s="238"/>
      <c r="AG93" s="296">
        <v>0.0007</v>
      </c>
      <c r="AH93" s="296">
        <v>0.0001</v>
      </c>
      <c r="AI93" s="238"/>
      <c r="AJ93" s="238"/>
      <c r="AK93" s="238"/>
      <c r="AL93" s="297" t="s">
        <v>136</v>
      </c>
      <c r="AM93" s="238"/>
      <c r="AN93" s="297" t="s">
        <v>147</v>
      </c>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c r="BK93" s="238"/>
      <c r="BL93" s="238"/>
      <c r="BM93" s="238"/>
      <c r="BN93" s="238"/>
      <c r="BO93" s="238"/>
      <c r="BP93" s="238"/>
      <c r="BQ93" s="238"/>
      <c r="BR93" s="238"/>
      <c r="BS93" s="238"/>
      <c r="BT93" s="238"/>
      <c r="BU93" s="238"/>
      <c r="BV93" s="238"/>
      <c r="BW93" s="238"/>
      <c r="BX93" s="238"/>
      <c r="BY93" s="238"/>
      <c r="BZ93" s="238"/>
      <c r="CA93" s="238"/>
      <c r="CB93" s="238"/>
      <c r="CC93" s="238"/>
      <c r="CD93" s="238"/>
      <c r="CE93" s="238"/>
      <c r="CF93" s="238"/>
      <c r="CG93" s="248">
        <v>1.62</v>
      </c>
      <c r="CH93" s="248">
        <v>0.92</v>
      </c>
      <c r="CI93" s="238"/>
      <c r="CJ93" s="238"/>
      <c r="CK93" s="238"/>
      <c r="CL93" s="238"/>
      <c r="CM93" s="238"/>
      <c r="CN93" s="238"/>
      <c r="CO93" s="26" t="s">
        <v>119</v>
      </c>
      <c r="CP93" s="225"/>
      <c r="CQ93" s="251"/>
      <c r="CR93" s="188"/>
    </row>
    <row r="94" s="20" customFormat="1" ht="20.1" customHeight="1" spans="1:96">
      <c r="A94" s="25">
        <v>2021</v>
      </c>
      <c r="B94" s="26">
        <v>4</v>
      </c>
      <c r="C94" s="26">
        <v>19</v>
      </c>
      <c r="D94" s="25">
        <v>2021</v>
      </c>
      <c r="E94" s="26">
        <v>4</v>
      </c>
      <c r="F94" s="26">
        <v>19</v>
      </c>
      <c r="G94" s="25" t="s">
        <v>439</v>
      </c>
      <c r="H94" s="27" t="s">
        <v>113</v>
      </c>
      <c r="I94" s="43" t="s">
        <v>114</v>
      </c>
      <c r="J94" s="27" t="s">
        <v>440</v>
      </c>
      <c r="K94" s="40" t="s">
        <v>451</v>
      </c>
      <c r="L94" s="245" t="s">
        <v>452</v>
      </c>
      <c r="M94" s="79" t="s">
        <v>304</v>
      </c>
      <c r="N94" s="26" t="s">
        <v>119</v>
      </c>
      <c r="O94" s="238"/>
      <c r="P94" s="249">
        <v>16.32</v>
      </c>
      <c r="Q94" s="249">
        <v>720</v>
      </c>
      <c r="R94" s="249">
        <v>1.2</v>
      </c>
      <c r="S94" s="41">
        <v>29</v>
      </c>
      <c r="T94" s="238"/>
      <c r="U94" s="238"/>
      <c r="V94" s="238"/>
      <c r="W94" s="271">
        <v>0.08</v>
      </c>
      <c r="X94" s="238"/>
      <c r="Y94" s="238"/>
      <c r="Z94" s="271">
        <v>0.06</v>
      </c>
      <c r="AA94" s="26" t="s">
        <v>120</v>
      </c>
      <c r="AB94" s="238"/>
      <c r="AC94" s="288">
        <v>5.52</v>
      </c>
      <c r="AD94" s="238"/>
      <c r="AE94" s="238"/>
      <c r="AF94" s="238"/>
      <c r="AG94" s="298">
        <v>0.00382</v>
      </c>
      <c r="AH94" s="298">
        <v>0.00014</v>
      </c>
      <c r="AI94" s="238"/>
      <c r="AJ94" s="238"/>
      <c r="AK94" s="238"/>
      <c r="AL94" s="246" t="s">
        <v>136</v>
      </c>
      <c r="AM94" s="238"/>
      <c r="AN94" s="298" t="s">
        <v>147</v>
      </c>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c r="BK94" s="238"/>
      <c r="BL94" s="238"/>
      <c r="BM94" s="238"/>
      <c r="BN94" s="238"/>
      <c r="BO94" s="238"/>
      <c r="BP94" s="238"/>
      <c r="BQ94" s="238"/>
      <c r="BR94" s="238"/>
      <c r="BS94" s="238"/>
      <c r="BT94" s="238"/>
      <c r="BU94" s="238"/>
      <c r="BV94" s="238"/>
      <c r="BW94" s="238"/>
      <c r="BX94" s="238"/>
      <c r="BY94" s="238"/>
      <c r="BZ94" s="238"/>
      <c r="CA94" s="238"/>
      <c r="CB94" s="238"/>
      <c r="CC94" s="238"/>
      <c r="CD94" s="238"/>
      <c r="CE94" s="238"/>
      <c r="CF94" s="238"/>
      <c r="CG94" s="271">
        <v>7.86</v>
      </c>
      <c r="CH94" s="288">
        <v>0.56</v>
      </c>
      <c r="CI94" s="238"/>
      <c r="CJ94" s="238"/>
      <c r="CK94" s="238"/>
      <c r="CL94" s="238"/>
      <c r="CM94" s="238"/>
      <c r="CN94" s="238"/>
      <c r="CO94" s="26" t="s">
        <v>119</v>
      </c>
      <c r="CP94" s="225"/>
      <c r="CQ94" s="188"/>
      <c r="CR94" s="188"/>
    </row>
    <row r="95" s="20" customFormat="1" ht="20.1" customHeight="1" spans="1:96">
      <c r="A95" s="25">
        <v>2021</v>
      </c>
      <c r="B95" s="26">
        <v>4</v>
      </c>
      <c r="C95" s="26">
        <v>19</v>
      </c>
      <c r="D95" s="25">
        <v>2021</v>
      </c>
      <c r="E95" s="26">
        <v>4</v>
      </c>
      <c r="F95" s="26">
        <v>19</v>
      </c>
      <c r="G95" s="25" t="s">
        <v>439</v>
      </c>
      <c r="H95" s="27" t="s">
        <v>113</v>
      </c>
      <c r="I95" s="43" t="s">
        <v>114</v>
      </c>
      <c r="J95" s="27" t="s">
        <v>440</v>
      </c>
      <c r="K95" s="40" t="s">
        <v>453</v>
      </c>
      <c r="L95" s="245" t="s">
        <v>454</v>
      </c>
      <c r="M95" s="79" t="s">
        <v>304</v>
      </c>
      <c r="N95" s="26" t="s">
        <v>119</v>
      </c>
      <c r="O95" s="238"/>
      <c r="P95" s="249">
        <v>20.58</v>
      </c>
      <c r="Q95" s="249">
        <v>720</v>
      </c>
      <c r="R95" s="249">
        <v>3.5</v>
      </c>
      <c r="S95" s="41">
        <v>39</v>
      </c>
      <c r="T95" s="238"/>
      <c r="U95" s="238"/>
      <c r="V95" s="238"/>
      <c r="W95" s="271">
        <v>0.07</v>
      </c>
      <c r="X95" s="238"/>
      <c r="Y95" s="238"/>
      <c r="Z95" s="271">
        <v>0.06</v>
      </c>
      <c r="AA95" s="26" t="s">
        <v>120</v>
      </c>
      <c r="AB95" s="238"/>
      <c r="AC95" s="271">
        <v>0.298</v>
      </c>
      <c r="AD95" s="238"/>
      <c r="AE95" s="238"/>
      <c r="AF95" s="238"/>
      <c r="AG95" s="298">
        <v>0.00066</v>
      </c>
      <c r="AH95" s="271" t="s">
        <v>455</v>
      </c>
      <c r="AI95" s="238"/>
      <c r="AJ95" s="238"/>
      <c r="AK95" s="238"/>
      <c r="AL95" s="271" t="s">
        <v>136</v>
      </c>
      <c r="AM95" s="238"/>
      <c r="AN95" s="298" t="s">
        <v>147</v>
      </c>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c r="BK95" s="238"/>
      <c r="BL95" s="238"/>
      <c r="BM95" s="238"/>
      <c r="BN95" s="238"/>
      <c r="BO95" s="238"/>
      <c r="BP95" s="238"/>
      <c r="BQ95" s="238"/>
      <c r="BR95" s="238"/>
      <c r="BS95" s="238"/>
      <c r="BT95" s="238"/>
      <c r="BU95" s="238"/>
      <c r="BV95" s="238"/>
      <c r="BW95" s="238"/>
      <c r="BX95" s="238"/>
      <c r="BY95" s="238"/>
      <c r="BZ95" s="238"/>
      <c r="CA95" s="238"/>
      <c r="CB95" s="238"/>
      <c r="CC95" s="238"/>
      <c r="CD95" s="238"/>
      <c r="CE95" s="238"/>
      <c r="CF95" s="238"/>
      <c r="CG95" s="271">
        <v>6.76</v>
      </c>
      <c r="CH95" s="271">
        <v>0.44</v>
      </c>
      <c r="CI95" s="238"/>
      <c r="CJ95" s="238"/>
      <c r="CK95" s="238"/>
      <c r="CL95" s="238"/>
      <c r="CM95" s="238"/>
      <c r="CN95" s="238"/>
      <c r="CO95" s="26" t="s">
        <v>119</v>
      </c>
      <c r="CP95" s="225"/>
      <c r="CQ95" s="188"/>
      <c r="CR95" s="188"/>
    </row>
    <row r="96" s="2" customFormat="1" ht="20.1" hidden="1" customHeight="1" spans="1:96">
      <c r="A96" s="32">
        <v>2021</v>
      </c>
      <c r="B96" s="32">
        <v>5</v>
      </c>
      <c r="C96" s="32">
        <v>10</v>
      </c>
      <c r="D96" s="32">
        <v>2021</v>
      </c>
      <c r="E96" s="31">
        <v>5</v>
      </c>
      <c r="F96" s="31">
        <v>15</v>
      </c>
      <c r="G96" s="25" t="s">
        <v>439</v>
      </c>
      <c r="H96" s="27" t="s">
        <v>113</v>
      </c>
      <c r="I96" s="43" t="s">
        <v>114</v>
      </c>
      <c r="J96" s="43" t="s">
        <v>440</v>
      </c>
      <c r="K96" s="40" t="s">
        <v>456</v>
      </c>
      <c r="L96" s="245" t="s">
        <v>457</v>
      </c>
      <c r="M96" s="79" t="s">
        <v>304</v>
      </c>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6"/>
      <c r="BV96" s="246"/>
      <c r="BW96" s="246"/>
      <c r="BX96" s="246"/>
      <c r="BY96" s="246"/>
      <c r="BZ96" s="246"/>
      <c r="CA96" s="246"/>
      <c r="CB96" s="246"/>
      <c r="CC96" s="246"/>
      <c r="CD96" s="246"/>
      <c r="CE96" s="246"/>
      <c r="CF96" s="246"/>
      <c r="CG96" s="246"/>
      <c r="CH96" s="246"/>
      <c r="CI96" s="246"/>
      <c r="CJ96" s="246"/>
      <c r="CK96" s="246"/>
      <c r="CL96" s="246"/>
      <c r="CM96" s="246"/>
      <c r="CN96" s="246"/>
      <c r="CO96" s="25" t="s">
        <v>142</v>
      </c>
      <c r="CP96" s="71" t="s">
        <v>446</v>
      </c>
      <c r="CQ96" s="25"/>
      <c r="CR96" s="202"/>
    </row>
    <row r="97" s="2" customFormat="1" ht="20.1" customHeight="1" spans="1:96">
      <c r="A97" s="25">
        <v>2021</v>
      </c>
      <c r="B97" s="25">
        <v>5</v>
      </c>
      <c r="C97" s="25">
        <v>24</v>
      </c>
      <c r="D97" s="25">
        <v>2021</v>
      </c>
      <c r="E97" s="25">
        <v>5</v>
      </c>
      <c r="F97" s="25">
        <v>24</v>
      </c>
      <c r="G97" s="25" t="s">
        <v>439</v>
      </c>
      <c r="H97" s="27" t="s">
        <v>113</v>
      </c>
      <c r="I97" s="43" t="s">
        <v>114</v>
      </c>
      <c r="J97" s="43" t="s">
        <v>440</v>
      </c>
      <c r="K97" s="40" t="s">
        <v>458</v>
      </c>
      <c r="L97" s="245" t="s">
        <v>459</v>
      </c>
      <c r="M97" s="79" t="s">
        <v>304</v>
      </c>
      <c r="N97" s="25" t="s">
        <v>142</v>
      </c>
      <c r="O97" s="246" t="s">
        <v>245</v>
      </c>
      <c r="P97" s="250">
        <v>40</v>
      </c>
      <c r="Q97" s="25">
        <v>720</v>
      </c>
      <c r="R97" s="246">
        <f>P97*Q97/10000</f>
        <v>2.88</v>
      </c>
      <c r="S97" s="250">
        <v>17</v>
      </c>
      <c r="T97" s="246"/>
      <c r="U97" s="246"/>
      <c r="V97" s="246"/>
      <c r="W97" s="25">
        <v>0.18</v>
      </c>
      <c r="X97" s="246"/>
      <c r="Y97" s="246"/>
      <c r="Z97" s="88">
        <v>0.5</v>
      </c>
      <c r="AA97" s="25" t="s">
        <v>120</v>
      </c>
      <c r="AB97" s="246"/>
      <c r="AC97" s="289">
        <v>0.859</v>
      </c>
      <c r="AD97" s="246"/>
      <c r="AE97" s="246"/>
      <c r="AF97" s="246"/>
      <c r="AG97" s="25">
        <v>0.0004</v>
      </c>
      <c r="AH97" s="25" t="s">
        <v>455</v>
      </c>
      <c r="AI97" s="246"/>
      <c r="AJ97" s="246"/>
      <c r="AK97" s="246"/>
      <c r="AL97" s="25" t="s">
        <v>136</v>
      </c>
      <c r="AM97" s="246"/>
      <c r="AN97" s="25" t="s">
        <v>147</v>
      </c>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6"/>
      <c r="BV97" s="246"/>
      <c r="BW97" s="246"/>
      <c r="BX97" s="246"/>
      <c r="BY97" s="246"/>
      <c r="BZ97" s="246"/>
      <c r="CA97" s="246"/>
      <c r="CB97" s="246"/>
      <c r="CC97" s="246"/>
      <c r="CD97" s="246"/>
      <c r="CE97" s="246"/>
      <c r="CF97" s="246"/>
      <c r="CG97" s="25">
        <v>2.84</v>
      </c>
      <c r="CH97" s="25">
        <v>2.95</v>
      </c>
      <c r="CI97" s="246"/>
      <c r="CJ97" s="246"/>
      <c r="CK97" s="246"/>
      <c r="CL97" s="246"/>
      <c r="CM97" s="246"/>
      <c r="CN97" s="246"/>
      <c r="CO97" s="26" t="s">
        <v>119</v>
      </c>
      <c r="CP97" s="202"/>
      <c r="CQ97" s="202"/>
      <c r="CR97" s="202"/>
    </row>
    <row r="98" s="4" customFormat="1" ht="47.25" customHeight="1" spans="1:96">
      <c r="A98" s="26">
        <v>2021</v>
      </c>
      <c r="B98" s="26">
        <v>4</v>
      </c>
      <c r="C98" s="26">
        <v>29</v>
      </c>
      <c r="D98" s="26">
        <v>2021</v>
      </c>
      <c r="E98" s="26">
        <v>4</v>
      </c>
      <c r="F98" s="26">
        <v>29</v>
      </c>
      <c r="G98" s="36" t="s">
        <v>460</v>
      </c>
      <c r="H98" s="27" t="s">
        <v>113</v>
      </c>
      <c r="I98" s="43" t="s">
        <v>114</v>
      </c>
      <c r="J98" s="43" t="s">
        <v>461</v>
      </c>
      <c r="K98" s="36" t="s">
        <v>462</v>
      </c>
      <c r="L98" s="36" t="s">
        <v>463</v>
      </c>
      <c r="M98" s="36" t="s">
        <v>464</v>
      </c>
      <c r="N98" s="26" t="s">
        <v>119</v>
      </c>
      <c r="O98" s="26"/>
      <c r="P98" s="240"/>
      <c r="Q98" s="26">
        <v>2160</v>
      </c>
      <c r="R98" s="272">
        <v>143.9</v>
      </c>
      <c r="S98" s="240">
        <v>22</v>
      </c>
      <c r="T98" s="238">
        <v>2.8</v>
      </c>
      <c r="U98" s="26">
        <v>7</v>
      </c>
      <c r="V98" s="26">
        <v>7.81</v>
      </c>
      <c r="W98" s="26">
        <v>0.34</v>
      </c>
      <c r="X98" s="26">
        <v>0.01</v>
      </c>
      <c r="Y98" s="26">
        <v>4.56</v>
      </c>
      <c r="Z98" s="248"/>
      <c r="AA98" s="26">
        <v>0.007</v>
      </c>
      <c r="AB98" s="26">
        <v>0.006</v>
      </c>
      <c r="AC98" s="248">
        <v>0.03</v>
      </c>
      <c r="AD98" s="26">
        <v>0.02</v>
      </c>
      <c r="AE98" s="26"/>
      <c r="AF98" s="26">
        <v>0.001</v>
      </c>
      <c r="AG98" s="26" t="s">
        <v>134</v>
      </c>
      <c r="AH98" s="26">
        <v>0.0007</v>
      </c>
      <c r="AI98" s="26"/>
      <c r="AJ98" s="26" t="s">
        <v>121</v>
      </c>
      <c r="AK98" s="26"/>
      <c r="AL98" s="26" t="s">
        <v>136</v>
      </c>
      <c r="AM98" s="26" t="s">
        <v>121</v>
      </c>
      <c r="AN98" s="26" t="s">
        <v>153</v>
      </c>
      <c r="AO98" s="26"/>
      <c r="AP98" s="26">
        <v>5.9</v>
      </c>
      <c r="AQ98" s="26"/>
      <c r="AR98" s="248"/>
      <c r="AS98" s="26"/>
      <c r="AT98" s="26"/>
      <c r="AU98" s="26" t="s">
        <v>286</v>
      </c>
      <c r="AV98" s="26" t="s">
        <v>134</v>
      </c>
      <c r="AW98" s="26" t="s">
        <v>134</v>
      </c>
      <c r="AX98" s="26"/>
      <c r="AY98" s="26"/>
      <c r="AZ98" s="26"/>
      <c r="BA98" s="26"/>
      <c r="BB98" s="26"/>
      <c r="BC98" s="26"/>
      <c r="BD98" s="26"/>
      <c r="BE98" s="26"/>
      <c r="BF98" s="26"/>
      <c r="BG98" s="26"/>
      <c r="BH98" s="26"/>
      <c r="BI98" s="26"/>
      <c r="BJ98" s="26"/>
      <c r="BK98" s="26"/>
      <c r="BL98" s="26" t="s">
        <v>465</v>
      </c>
      <c r="BM98" s="26"/>
      <c r="BN98" s="26"/>
      <c r="BO98" s="26"/>
      <c r="BP98" s="26"/>
      <c r="BQ98" s="26"/>
      <c r="BR98" s="26" t="s">
        <v>466</v>
      </c>
      <c r="BS98" s="26"/>
      <c r="BT98" s="26"/>
      <c r="BU98" s="26"/>
      <c r="BV98" s="26"/>
      <c r="BW98" s="26"/>
      <c r="BX98" s="26" t="s">
        <v>466</v>
      </c>
      <c r="BY98" s="26"/>
      <c r="BZ98" s="26"/>
      <c r="CA98" s="26"/>
      <c r="CB98" s="26"/>
      <c r="CC98" s="26"/>
      <c r="CD98" s="26"/>
      <c r="CE98" s="26"/>
      <c r="CF98" s="26"/>
      <c r="CG98" s="26">
        <v>7.99</v>
      </c>
      <c r="CH98" s="26">
        <v>0.52</v>
      </c>
      <c r="CI98" s="188"/>
      <c r="CJ98" s="188"/>
      <c r="CK98" s="188"/>
      <c r="CL98" s="188" t="s">
        <v>120</v>
      </c>
      <c r="CM98" s="26"/>
      <c r="CN98" s="188"/>
      <c r="CO98" s="26" t="s">
        <v>119</v>
      </c>
      <c r="CP98" s="315"/>
      <c r="CQ98" s="315"/>
      <c r="CR98" s="188"/>
    </row>
    <row r="99" s="4" customFormat="1" ht="47.25" customHeight="1" spans="1:96">
      <c r="A99" s="26">
        <v>2021</v>
      </c>
      <c r="B99" s="26">
        <v>4</v>
      </c>
      <c r="C99" s="26">
        <v>22</v>
      </c>
      <c r="D99" s="26">
        <v>2021</v>
      </c>
      <c r="E99" s="26">
        <v>4</v>
      </c>
      <c r="F99" s="26">
        <v>22</v>
      </c>
      <c r="G99" s="36" t="s">
        <v>460</v>
      </c>
      <c r="H99" s="27" t="s">
        <v>113</v>
      </c>
      <c r="I99" s="43" t="s">
        <v>114</v>
      </c>
      <c r="J99" s="43" t="s">
        <v>461</v>
      </c>
      <c r="K99" s="251" t="s">
        <v>467</v>
      </c>
      <c r="L99" s="36" t="s">
        <v>468</v>
      </c>
      <c r="M99" s="36" t="s">
        <v>469</v>
      </c>
      <c r="N99" s="26" t="s">
        <v>119</v>
      </c>
      <c r="O99" s="26"/>
      <c r="P99" s="240"/>
      <c r="Q99" s="37">
        <v>2160</v>
      </c>
      <c r="R99" s="273">
        <v>225.62</v>
      </c>
      <c r="S99" s="240" t="s">
        <v>132</v>
      </c>
      <c r="T99" s="238">
        <v>0.7</v>
      </c>
      <c r="U99" s="26">
        <v>6</v>
      </c>
      <c r="V99" s="26">
        <v>6.36</v>
      </c>
      <c r="W99" s="26" t="s">
        <v>146</v>
      </c>
      <c r="X99" s="26" t="s">
        <v>283</v>
      </c>
      <c r="Y99" s="26" t="s">
        <v>283</v>
      </c>
      <c r="Z99" s="248" t="s">
        <v>146</v>
      </c>
      <c r="AA99" s="26">
        <v>0.009</v>
      </c>
      <c r="AB99" s="26" t="s">
        <v>283</v>
      </c>
      <c r="AC99" s="248">
        <v>1.12</v>
      </c>
      <c r="AD99" s="26" t="s">
        <v>283</v>
      </c>
      <c r="AE99" s="26" t="s">
        <v>283</v>
      </c>
      <c r="AF99" s="26" t="s">
        <v>283</v>
      </c>
      <c r="AG99" s="26" t="s">
        <v>134</v>
      </c>
      <c r="AH99" s="26">
        <v>0.0018</v>
      </c>
      <c r="AI99" s="26" t="s">
        <v>283</v>
      </c>
      <c r="AJ99" s="26" t="s">
        <v>283</v>
      </c>
      <c r="AK99" s="26" t="s">
        <v>283</v>
      </c>
      <c r="AL99" s="26">
        <v>0.00023</v>
      </c>
      <c r="AM99" s="26" t="s">
        <v>137</v>
      </c>
      <c r="AN99" s="26">
        <v>0.00012</v>
      </c>
      <c r="AO99" s="26"/>
      <c r="AP99" s="26"/>
      <c r="AQ99" s="26">
        <v>1</v>
      </c>
      <c r="AR99" s="248" t="s">
        <v>121</v>
      </c>
      <c r="AS99" s="26"/>
      <c r="AT99" s="26" t="s">
        <v>130</v>
      </c>
      <c r="AU99" s="26" t="s">
        <v>283</v>
      </c>
      <c r="AV99" s="26" t="s">
        <v>283</v>
      </c>
      <c r="AW99" s="26" t="s">
        <v>283</v>
      </c>
      <c r="AX99" s="26" t="s">
        <v>283</v>
      </c>
      <c r="AY99" s="26" t="s">
        <v>283</v>
      </c>
      <c r="AZ99" s="26" t="s">
        <v>283</v>
      </c>
      <c r="BA99" s="26" t="s">
        <v>283</v>
      </c>
      <c r="BB99" s="26" t="s">
        <v>283</v>
      </c>
      <c r="BC99" s="26" t="s">
        <v>283</v>
      </c>
      <c r="BD99" s="26" t="s">
        <v>283</v>
      </c>
      <c r="BE99" s="26" t="s">
        <v>283</v>
      </c>
      <c r="BF99" s="26" t="s">
        <v>283</v>
      </c>
      <c r="BG99" s="26" t="s">
        <v>283</v>
      </c>
      <c r="BH99" s="26" t="s">
        <v>283</v>
      </c>
      <c r="BI99" s="26" t="s">
        <v>283</v>
      </c>
      <c r="BJ99" s="26" t="s">
        <v>283</v>
      </c>
      <c r="BK99" s="26" t="s">
        <v>283</v>
      </c>
      <c r="BL99" s="26" t="s">
        <v>283</v>
      </c>
      <c r="BM99" s="26" t="s">
        <v>283</v>
      </c>
      <c r="BN99" s="26" t="s">
        <v>283</v>
      </c>
      <c r="BO99" s="26" t="s">
        <v>283</v>
      </c>
      <c r="BP99" s="26" t="s">
        <v>283</v>
      </c>
      <c r="BQ99" s="26" t="s">
        <v>283</v>
      </c>
      <c r="BR99" s="26" t="s">
        <v>283</v>
      </c>
      <c r="BS99" s="26" t="s">
        <v>283</v>
      </c>
      <c r="BT99" s="26" t="s">
        <v>283</v>
      </c>
      <c r="BU99" s="26" t="s">
        <v>283</v>
      </c>
      <c r="BV99" s="26" t="s">
        <v>283</v>
      </c>
      <c r="BW99" s="26" t="s">
        <v>283</v>
      </c>
      <c r="BX99" s="26" t="s">
        <v>283</v>
      </c>
      <c r="BY99" s="26" t="s">
        <v>283</v>
      </c>
      <c r="BZ99" s="26" t="s">
        <v>283</v>
      </c>
      <c r="CA99" s="26" t="s">
        <v>283</v>
      </c>
      <c r="CB99" s="26" t="s">
        <v>283</v>
      </c>
      <c r="CC99" s="26" t="s">
        <v>283</v>
      </c>
      <c r="CD99" s="26" t="s">
        <v>283</v>
      </c>
      <c r="CE99" s="26" t="s">
        <v>283</v>
      </c>
      <c r="CF99" s="26" t="s">
        <v>283</v>
      </c>
      <c r="CG99" s="26">
        <v>7.19</v>
      </c>
      <c r="CH99" s="26">
        <v>0.27</v>
      </c>
      <c r="CI99" s="188"/>
      <c r="CJ99" s="188"/>
      <c r="CK99" s="188"/>
      <c r="CL99" s="188" t="s">
        <v>120</v>
      </c>
      <c r="CM99" s="26" t="s">
        <v>283</v>
      </c>
      <c r="CN99" s="188"/>
      <c r="CO99" s="26" t="s">
        <v>119</v>
      </c>
      <c r="CP99" s="188"/>
      <c r="CQ99" s="188"/>
      <c r="CR99" s="188"/>
    </row>
    <row r="100" ht="33" hidden="1" customHeight="1" spans="1:96">
      <c r="A100" s="26">
        <v>2021</v>
      </c>
      <c r="B100" s="26">
        <v>5</v>
      </c>
      <c r="C100" s="26">
        <v>18</v>
      </c>
      <c r="D100" s="26">
        <v>2021</v>
      </c>
      <c r="E100" s="26">
        <v>5</v>
      </c>
      <c r="F100" s="26">
        <v>18</v>
      </c>
      <c r="G100" s="36" t="s">
        <v>470</v>
      </c>
      <c r="H100" s="27" t="s">
        <v>113</v>
      </c>
      <c r="I100" s="43" t="s">
        <v>114</v>
      </c>
      <c r="J100" s="48" t="s">
        <v>471</v>
      </c>
      <c r="K100" s="48" t="s">
        <v>472</v>
      </c>
      <c r="L100" s="49" t="s">
        <v>473</v>
      </c>
      <c r="M100" s="27" t="s">
        <v>474</v>
      </c>
      <c r="N100" s="42"/>
      <c r="O100" s="26"/>
      <c r="P100" s="240"/>
      <c r="Q100" s="26"/>
      <c r="R100" s="258"/>
      <c r="S100" s="240"/>
      <c r="T100" s="238"/>
      <c r="U100" s="26"/>
      <c r="V100" s="26"/>
      <c r="W100" s="26"/>
      <c r="X100" s="26"/>
      <c r="Y100" s="26"/>
      <c r="Z100" s="248"/>
      <c r="AA100" s="26"/>
      <c r="AB100" s="26"/>
      <c r="AC100" s="248"/>
      <c r="AD100" s="26"/>
      <c r="AE100" s="26"/>
      <c r="AF100" s="26"/>
      <c r="AG100" s="26"/>
      <c r="AH100" s="26"/>
      <c r="AI100" s="26"/>
      <c r="AJ100" s="26"/>
      <c r="AK100" s="26"/>
      <c r="AL100" s="26"/>
      <c r="AM100" s="26"/>
      <c r="AN100" s="26"/>
      <c r="AO100" s="26"/>
      <c r="AP100" s="26"/>
      <c r="AQ100" s="26"/>
      <c r="AR100" s="248"/>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188"/>
      <c r="CJ100" s="188"/>
      <c r="CK100" s="188"/>
      <c r="CL100" s="188"/>
      <c r="CM100" s="26"/>
      <c r="CN100" s="188"/>
      <c r="CO100" s="42" t="s">
        <v>142</v>
      </c>
      <c r="CP100" s="251" t="s">
        <v>475</v>
      </c>
      <c r="CQ100" s="26"/>
      <c r="CR100" s="188"/>
    </row>
    <row r="101" s="21" customFormat="1" ht="33" customHeight="1" spans="1:96">
      <c r="A101" s="25">
        <v>2021</v>
      </c>
      <c r="B101" s="25">
        <v>4</v>
      </c>
      <c r="C101" s="25">
        <v>25</v>
      </c>
      <c r="D101" s="25">
        <v>2021</v>
      </c>
      <c r="E101" s="25">
        <v>4</v>
      </c>
      <c r="F101" s="25">
        <v>25</v>
      </c>
      <c r="G101" s="36" t="s">
        <v>470</v>
      </c>
      <c r="H101" s="37" t="s">
        <v>113</v>
      </c>
      <c r="I101" s="239" t="s">
        <v>114</v>
      </c>
      <c r="J101" s="40" t="s">
        <v>471</v>
      </c>
      <c r="K101" s="40" t="s">
        <v>476</v>
      </c>
      <c r="L101" s="40" t="s">
        <v>477</v>
      </c>
      <c r="M101" s="40" t="s">
        <v>478</v>
      </c>
      <c r="N101" s="86" t="s">
        <v>142</v>
      </c>
      <c r="O101" s="252" t="s">
        <v>479</v>
      </c>
      <c r="P101" s="253">
        <v>92</v>
      </c>
      <c r="Q101" s="274">
        <v>2184</v>
      </c>
      <c r="R101" s="275">
        <f>P101*Q101/10000</f>
        <v>20.0928</v>
      </c>
      <c r="S101" s="276">
        <v>200</v>
      </c>
      <c r="T101" s="277">
        <v>57.1</v>
      </c>
      <c r="U101" s="276">
        <v>122</v>
      </c>
      <c r="V101" s="278">
        <v>7.36</v>
      </c>
      <c r="W101" s="86"/>
      <c r="X101" s="86"/>
      <c r="Y101" s="86"/>
      <c r="Z101" s="290"/>
      <c r="AA101" s="86"/>
      <c r="AB101" s="86"/>
      <c r="AC101" s="277">
        <v>27.4</v>
      </c>
      <c r="AD101" s="86"/>
      <c r="AE101" s="86"/>
      <c r="AF101" s="86"/>
      <c r="AG101" s="86"/>
      <c r="AH101" s="86"/>
      <c r="AI101" s="86"/>
      <c r="AJ101" s="86"/>
      <c r="AK101" s="86"/>
      <c r="AL101" s="86"/>
      <c r="AM101" s="86"/>
      <c r="AN101" s="86"/>
      <c r="AO101" s="86"/>
      <c r="AP101" s="86"/>
      <c r="AQ101" s="86"/>
      <c r="AR101" s="290"/>
      <c r="AS101" s="303"/>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310">
        <v>30.2</v>
      </c>
      <c r="CH101" s="278">
        <v>4.93</v>
      </c>
      <c r="CI101" s="303"/>
      <c r="CJ101" s="311"/>
      <c r="CK101" s="311"/>
      <c r="CL101" s="86"/>
      <c r="CM101" s="86"/>
      <c r="CN101" s="311"/>
      <c r="CO101" s="46" t="s">
        <v>119</v>
      </c>
      <c r="CP101" s="311"/>
      <c r="CQ101" s="311"/>
      <c r="CR101" s="311"/>
    </row>
    <row r="102" s="21" customFormat="1" ht="34" customHeight="1" spans="1:96">
      <c r="A102" s="25">
        <v>2021</v>
      </c>
      <c r="B102" s="25">
        <v>4</v>
      </c>
      <c r="C102" s="25">
        <v>25</v>
      </c>
      <c r="D102" s="25">
        <v>2021</v>
      </c>
      <c r="E102" s="25">
        <v>4</v>
      </c>
      <c r="F102" s="25">
        <v>26</v>
      </c>
      <c r="G102" s="36" t="s">
        <v>470</v>
      </c>
      <c r="H102" s="37" t="s">
        <v>113</v>
      </c>
      <c r="I102" s="239" t="s">
        <v>114</v>
      </c>
      <c r="J102" s="40" t="s">
        <v>471</v>
      </c>
      <c r="K102" s="40" t="s">
        <v>480</v>
      </c>
      <c r="L102" s="40" t="s">
        <v>481</v>
      </c>
      <c r="M102" s="40" t="s">
        <v>478</v>
      </c>
      <c r="N102" s="86" t="s">
        <v>142</v>
      </c>
      <c r="O102" s="252" t="s">
        <v>479</v>
      </c>
      <c r="P102" s="253">
        <v>62</v>
      </c>
      <c r="Q102" s="274">
        <v>2184</v>
      </c>
      <c r="R102" s="275">
        <f>P102*Q102/10000</f>
        <v>13.5408</v>
      </c>
      <c r="S102" s="276">
        <v>240</v>
      </c>
      <c r="T102" s="277">
        <v>73.9</v>
      </c>
      <c r="U102" s="276">
        <v>143</v>
      </c>
      <c r="V102" s="275">
        <v>7.52</v>
      </c>
      <c r="W102" s="86"/>
      <c r="X102" s="86"/>
      <c r="Y102" s="86"/>
      <c r="Z102" s="290"/>
      <c r="AA102" s="86"/>
      <c r="AB102" s="86"/>
      <c r="AC102" s="277">
        <v>50</v>
      </c>
      <c r="AD102" s="86"/>
      <c r="AE102" s="86"/>
      <c r="AF102" s="86"/>
      <c r="AG102" s="86"/>
      <c r="AH102" s="86"/>
      <c r="AI102" s="86"/>
      <c r="AJ102" s="86"/>
      <c r="AK102" s="86"/>
      <c r="AL102" s="86"/>
      <c r="AM102" s="86"/>
      <c r="AN102" s="86"/>
      <c r="AO102" s="86"/>
      <c r="AP102" s="86"/>
      <c r="AQ102" s="86"/>
      <c r="AR102" s="290"/>
      <c r="AS102" s="303"/>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310">
        <v>91.6</v>
      </c>
      <c r="CH102" s="278">
        <v>4.62</v>
      </c>
      <c r="CI102" s="303"/>
      <c r="CJ102" s="311"/>
      <c r="CK102" s="311"/>
      <c r="CL102" s="86"/>
      <c r="CM102" s="86"/>
      <c r="CN102" s="311"/>
      <c r="CO102" s="46" t="s">
        <v>119</v>
      </c>
      <c r="CP102" s="311"/>
      <c r="CQ102" s="311"/>
      <c r="CR102" s="311"/>
    </row>
    <row r="103" s="21" customFormat="1" ht="33" customHeight="1" spans="1:96">
      <c r="A103" s="25">
        <v>2021</v>
      </c>
      <c r="B103" s="25">
        <v>4</v>
      </c>
      <c r="C103" s="25">
        <v>25</v>
      </c>
      <c r="D103" s="25">
        <v>2021</v>
      </c>
      <c r="E103" s="25">
        <v>4</v>
      </c>
      <c r="F103" s="25">
        <v>27</v>
      </c>
      <c r="G103" s="36" t="s">
        <v>470</v>
      </c>
      <c r="H103" s="37" t="s">
        <v>113</v>
      </c>
      <c r="I103" s="239" t="s">
        <v>114</v>
      </c>
      <c r="J103" s="40" t="s">
        <v>471</v>
      </c>
      <c r="K103" s="40" t="s">
        <v>482</v>
      </c>
      <c r="L103" s="40" t="s">
        <v>483</v>
      </c>
      <c r="M103" s="40" t="s">
        <v>478</v>
      </c>
      <c r="N103" s="86" t="s">
        <v>142</v>
      </c>
      <c r="O103" s="252" t="s">
        <v>484</v>
      </c>
      <c r="P103" s="253">
        <v>104</v>
      </c>
      <c r="Q103" s="274">
        <v>2184</v>
      </c>
      <c r="R103" s="275">
        <f>P103*Q103/10000</f>
        <v>22.7136</v>
      </c>
      <c r="S103" s="279">
        <v>189</v>
      </c>
      <c r="T103" s="280">
        <v>29.8</v>
      </c>
      <c r="U103" s="276">
        <v>48</v>
      </c>
      <c r="V103" s="275">
        <v>7.18</v>
      </c>
      <c r="W103" s="86"/>
      <c r="X103" s="86"/>
      <c r="Y103" s="86"/>
      <c r="Z103" s="290"/>
      <c r="AA103" s="86"/>
      <c r="AB103" s="86"/>
      <c r="AC103" s="280">
        <v>20.8</v>
      </c>
      <c r="AD103" s="86"/>
      <c r="AE103" s="86"/>
      <c r="AF103" s="86"/>
      <c r="AG103" s="86"/>
      <c r="AH103" s="86"/>
      <c r="AI103" s="86"/>
      <c r="AJ103" s="86"/>
      <c r="AK103" s="86"/>
      <c r="AL103" s="86"/>
      <c r="AM103" s="86"/>
      <c r="AN103" s="86"/>
      <c r="AO103" s="86"/>
      <c r="AP103" s="86"/>
      <c r="AQ103" s="86"/>
      <c r="AR103" s="290"/>
      <c r="AS103" s="303"/>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310">
        <v>35.6</v>
      </c>
      <c r="CH103" s="312">
        <v>3.62</v>
      </c>
      <c r="CI103" s="303"/>
      <c r="CJ103" s="311"/>
      <c r="CK103" s="311"/>
      <c r="CL103" s="86"/>
      <c r="CM103" s="86"/>
      <c r="CN103" s="311"/>
      <c r="CO103" s="46" t="s">
        <v>119</v>
      </c>
      <c r="CP103" s="311"/>
      <c r="CQ103" s="311"/>
      <c r="CR103" s="311"/>
    </row>
    <row r="104" s="21" customFormat="1" ht="31" customHeight="1" spans="1:96">
      <c r="A104" s="25">
        <v>2021</v>
      </c>
      <c r="B104" s="25">
        <v>4</v>
      </c>
      <c r="C104" s="25">
        <v>25</v>
      </c>
      <c r="D104" s="25">
        <v>2021</v>
      </c>
      <c r="E104" s="25">
        <v>4</v>
      </c>
      <c r="F104" s="25">
        <v>28</v>
      </c>
      <c r="G104" s="36" t="s">
        <v>470</v>
      </c>
      <c r="H104" s="37" t="s">
        <v>113</v>
      </c>
      <c r="I104" s="239" t="s">
        <v>114</v>
      </c>
      <c r="J104" s="40" t="s">
        <v>471</v>
      </c>
      <c r="K104" s="40" t="s">
        <v>485</v>
      </c>
      <c r="L104" s="40" t="s">
        <v>486</v>
      </c>
      <c r="M104" s="40" t="s">
        <v>478</v>
      </c>
      <c r="N104" s="86" t="s">
        <v>142</v>
      </c>
      <c r="O104" s="252" t="s">
        <v>487</v>
      </c>
      <c r="P104" s="253">
        <v>75</v>
      </c>
      <c r="Q104" s="274">
        <v>2184</v>
      </c>
      <c r="R104" s="275">
        <f>P104*Q104/10000</f>
        <v>16.38</v>
      </c>
      <c r="S104" s="276">
        <v>175</v>
      </c>
      <c r="T104" s="277">
        <v>18.4</v>
      </c>
      <c r="U104" s="276">
        <v>88</v>
      </c>
      <c r="V104" s="275">
        <v>8.12</v>
      </c>
      <c r="W104" s="86"/>
      <c r="X104" s="86"/>
      <c r="Y104" s="86"/>
      <c r="Z104" s="290"/>
      <c r="AA104" s="86"/>
      <c r="AB104" s="86"/>
      <c r="AC104" s="277">
        <v>13.1</v>
      </c>
      <c r="AD104" s="86"/>
      <c r="AE104" s="86"/>
      <c r="AF104" s="86"/>
      <c r="AG104" s="86"/>
      <c r="AH104" s="86"/>
      <c r="AI104" s="86"/>
      <c r="AJ104" s="86"/>
      <c r="AK104" s="86"/>
      <c r="AL104" s="86"/>
      <c r="AM104" s="86"/>
      <c r="AN104" s="86"/>
      <c r="AO104" s="86"/>
      <c r="AP104" s="86"/>
      <c r="AQ104" s="86"/>
      <c r="AR104" s="290"/>
      <c r="AS104" s="303"/>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310">
        <v>18.4</v>
      </c>
      <c r="CH104" s="278">
        <v>1.27</v>
      </c>
      <c r="CI104" s="303"/>
      <c r="CJ104" s="311"/>
      <c r="CK104" s="311"/>
      <c r="CL104" s="86"/>
      <c r="CM104" s="86"/>
      <c r="CN104" s="311"/>
      <c r="CO104" s="46" t="s">
        <v>119</v>
      </c>
      <c r="CP104" s="311"/>
      <c r="CQ104" s="311"/>
      <c r="CR104" s="311"/>
    </row>
    <row r="105" hidden="1" spans="1:96">
      <c r="A105" s="48" t="s">
        <v>488</v>
      </c>
      <c r="B105" s="233"/>
      <c r="C105" s="234"/>
      <c r="D105" s="234"/>
      <c r="E105" s="234"/>
      <c r="F105" s="234"/>
      <c r="G105" s="32"/>
      <c r="H105" s="32"/>
      <c r="I105" s="234"/>
      <c r="J105" s="234"/>
      <c r="K105" s="234"/>
      <c r="L105" s="234"/>
      <c r="M105" s="234"/>
      <c r="N105" s="234"/>
      <c r="O105" s="234"/>
      <c r="P105" s="234"/>
      <c r="Q105" s="234"/>
      <c r="R105" s="234"/>
      <c r="S105" s="234"/>
      <c r="T105" s="234"/>
      <c r="U105" s="234"/>
      <c r="V105" s="234"/>
      <c r="W105" s="234"/>
      <c r="X105" s="234"/>
      <c r="Y105" s="234"/>
      <c r="Z105" s="234"/>
      <c r="AA105" s="234"/>
      <c r="AB105" s="234"/>
      <c r="AC105" s="32"/>
      <c r="AD105" s="234"/>
      <c r="AE105" s="234"/>
      <c r="AF105" s="234"/>
      <c r="AG105" s="234"/>
      <c r="AH105" s="234"/>
      <c r="AI105" s="234"/>
      <c r="AJ105" s="234"/>
      <c r="AK105" s="234"/>
      <c r="AL105" s="234"/>
      <c r="AM105" s="234"/>
      <c r="AN105" s="234"/>
      <c r="AO105" s="234"/>
      <c r="AP105" s="234"/>
      <c r="AQ105" s="234"/>
      <c r="AR105" s="234"/>
      <c r="AS105" s="234"/>
      <c r="AT105" s="234"/>
      <c r="AU105" s="234"/>
      <c r="AV105" s="234"/>
      <c r="AW105" s="234"/>
      <c r="AX105" s="234"/>
      <c r="AY105" s="234"/>
      <c r="AZ105" s="234"/>
      <c r="BA105" s="234"/>
      <c r="BB105" s="234"/>
      <c r="BC105" s="234"/>
      <c r="BD105" s="234"/>
      <c r="BE105" s="234"/>
      <c r="BF105" s="234"/>
      <c r="BG105" s="234"/>
      <c r="BH105" s="234"/>
      <c r="BI105" s="234"/>
      <c r="BJ105" s="234"/>
      <c r="BK105" s="234"/>
      <c r="BL105" s="234"/>
      <c r="BM105" s="234"/>
      <c r="BN105" s="234"/>
      <c r="BO105" s="234"/>
      <c r="BP105" s="234"/>
      <c r="BQ105" s="234"/>
      <c r="BR105" s="234"/>
      <c r="BS105" s="234"/>
      <c r="BT105" s="234"/>
      <c r="BU105" s="234"/>
      <c r="BV105" s="234"/>
      <c r="BW105" s="234"/>
      <c r="BX105" s="234"/>
      <c r="BY105" s="234"/>
      <c r="BZ105" s="234"/>
      <c r="CA105" s="234"/>
      <c r="CB105" s="234"/>
      <c r="CC105" s="234"/>
      <c r="CD105" s="234"/>
      <c r="CE105" s="234"/>
      <c r="CF105" s="234"/>
      <c r="CG105" s="234"/>
      <c r="CH105" s="234"/>
      <c r="CI105" s="234"/>
      <c r="CJ105" s="234"/>
      <c r="CK105" s="234"/>
      <c r="CL105" s="234"/>
      <c r="CM105" s="234"/>
      <c r="CN105" s="234"/>
      <c r="CO105" s="234"/>
      <c r="CP105" s="185"/>
      <c r="CQ105" s="32"/>
      <c r="CR105" s="234"/>
    </row>
    <row r="108" spans="19:19">
      <c r="S108" s="108"/>
    </row>
    <row r="109" spans="19:19">
      <c r="S109" s="108"/>
    </row>
    <row r="110" spans="19:19">
      <c r="S110" s="108"/>
    </row>
    <row r="111" spans="19:19">
      <c r="S111" s="108"/>
    </row>
  </sheetData>
  <autoFilter ref="A5:DA105">
    <filterColumn colId="85">
      <filters>
        <filter val="0.10"/>
        <filter val="0.11"/>
        <filter val="0.52"/>
        <filter val="0.92"/>
        <filter val="4.93"/>
        <filter val="0.14"/>
        <filter val="0.15"/>
        <filter val="2.95"/>
        <filter val="0.16"/>
        <filter val="0.56"/>
        <filter val="0.18"/>
        <filter val="0.20"/>
        <filter val="0.22"/>
        <filter val="3.62"/>
        <filter val="4.62"/>
        <filter val="0.24"/>
        <filter val="0.25"/>
        <filter val="0.26"/>
        <filter val="0.27"/>
        <filter val="1.27"/>
        <filter val="0.28"/>
        <filter val="0.29"/>
        <filter val="0.01L"/>
        <filter val="0.33"/>
        <filter val="0.38"/>
        <filter val="1.38"/>
        <filter val="2.39"/>
        <filter val="0.01"/>
        <filter val="1.01"/>
        <filter val="0.02"/>
        <filter val="0.03"/>
        <filter val="0.04"/>
        <filter val="0.44"/>
        <filter val="0.05"/>
        <filter val="0.06"/>
        <filter val="0.07"/>
        <filter val="0.08"/>
        <filter val="0.09"/>
        <filter val="0.49"/>
        <filter val="0.89"/>
      </filters>
    </filterColumn>
    <extLst/>
  </autoFilter>
  <mergeCells count="25">
    <mergeCell ref="A1:CR1"/>
    <mergeCell ref="B2:C2"/>
    <mergeCell ref="E2:F2"/>
    <mergeCell ref="H2:I2"/>
    <mergeCell ref="K2:L2"/>
    <mergeCell ref="A3:CR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CO4:CO5"/>
    <mergeCell ref="CP4:CP5"/>
    <mergeCell ref="CQ4:CQ5"/>
    <mergeCell ref="CR4:CR5"/>
  </mergeCells>
  <conditionalFormatting sqref="AC8">
    <cfRule type="cellIs" dxfId="0" priority="3" operator="greaterThan">
      <formula>5</formula>
    </cfRule>
  </conditionalFormatting>
  <conditionalFormatting sqref="CG8">
    <cfRule type="cellIs" dxfId="0" priority="2" operator="greaterThan">
      <formula>15</formula>
    </cfRule>
  </conditionalFormatting>
  <conditionalFormatting sqref="CH8">
    <cfRule type="cellIs" dxfId="0" priority="1" operator="greaterThan">
      <formula>1</formula>
    </cfRule>
  </conditionalFormatting>
  <conditionalFormatting sqref="AG12">
    <cfRule type="cellIs" dxfId="0" priority="8" operator="greaterThan">
      <formula>5</formula>
    </cfRule>
  </conditionalFormatting>
  <conditionalFormatting sqref="CG14">
    <cfRule type="cellIs" dxfId="0" priority="4" operator="greaterThan">
      <formula>15</formula>
    </cfRule>
  </conditionalFormatting>
  <conditionalFormatting sqref="CH14">
    <cfRule type="cellIs" dxfId="0" priority="5" operator="greaterThan">
      <formula>1</formula>
    </cfRule>
  </conditionalFormatting>
  <conditionalFormatting sqref="S10:S12">
    <cfRule type="cellIs" dxfId="0" priority="10" operator="greaterThan">
      <formula>50</formula>
    </cfRule>
  </conditionalFormatting>
  <conditionalFormatting sqref="AC11:AC12">
    <cfRule type="cellIs" dxfId="0" priority="9" operator="greaterThan">
      <formula>5</formula>
    </cfRule>
  </conditionalFormatting>
  <conditionalFormatting sqref="CG10:CG12">
    <cfRule type="cellIs" dxfId="0" priority="6" operator="greaterThan">
      <formula>15</formula>
    </cfRule>
  </conditionalFormatting>
  <conditionalFormatting sqref="CH10:CH12">
    <cfRule type="cellIs" dxfId="0" priority="7" operator="greaterThan">
      <formula>1</formula>
    </cfRule>
  </conditionalFormatting>
  <dataValidations count="1">
    <dataValidation type="textLength" operator="between" allowBlank="1" showInputMessage="1" showErrorMessage="1" errorTitle="错误" error="输入的文字不允许超过限定的【100】个字符" sqref="CR84 AP89 BE89:BT89 BV89:BX89 CA89:CF89 K86:K88">
      <formula1>0</formula1>
      <formula2>100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2019-06-18T01:34:00Z</dcterms:created>
  <dcterms:modified xsi:type="dcterms:W3CDTF">2021-07-14T08:28:51Z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