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5" windowHeight="10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<sst xmlns="http://schemas.openxmlformats.org/spreadsheetml/2006/main" count="329" uniqueCount="209">
  <si>
    <r>
      <t>附件</t>
    </r>
    <r>
      <rPr>
        <sz val="16"/>
        <rFont val="Times New Roman"/>
        <family val="1"/>
      </rPr>
      <t>3</t>
    </r>
  </si>
  <si>
    <t>省本级项目清单</t>
  </si>
  <si>
    <t>序号</t>
  </si>
  <si>
    <t>项目单位</t>
  </si>
  <si>
    <t>项目名称</t>
  </si>
  <si>
    <t xml:space="preserve"> 拟安排金额</t>
  </si>
  <si>
    <t>备注</t>
  </si>
  <si>
    <r>
      <t>合</t>
    </r>
    <r>
      <rPr>
        <b/>
        <sz val="12"/>
        <color indexed="8"/>
        <rFont val="Times New Roman"/>
        <family val="1"/>
      </rPr>
      <t xml:space="preserve">  </t>
    </r>
    <r>
      <rPr>
        <b/>
        <sz val="12"/>
        <color indexed="8"/>
        <rFont val="楷体"/>
        <family val="3"/>
      </rPr>
      <t>计</t>
    </r>
  </si>
  <si>
    <t>887.03万元待安排</t>
  </si>
  <si>
    <t>一</t>
  </si>
  <si>
    <t>水污染防治与省内外流域补偿</t>
  </si>
  <si>
    <t>省生态环境厅</t>
  </si>
  <si>
    <t>广东省重点江河湖库藻类水华防控对策研究</t>
  </si>
  <si>
    <r>
      <t>2024</t>
    </r>
    <r>
      <rPr>
        <sz val="12"/>
        <color indexed="8"/>
        <rFont val="楷体"/>
        <family val="3"/>
      </rPr>
      <t>年度入河排污口管理技术支持</t>
    </r>
  </si>
  <si>
    <t>省环科院</t>
  </si>
  <si>
    <r>
      <t>2024</t>
    </r>
    <r>
      <rPr>
        <sz val="12"/>
        <color indexed="8"/>
        <rFont val="楷体"/>
        <family val="3"/>
      </rPr>
      <t>年国考断面达标研判技术服务</t>
    </r>
  </si>
  <si>
    <t>农村生活污水治理高质量发展技术支撑</t>
  </si>
  <si>
    <r>
      <t>广东省水资源、水生态、水环境协同管理技术支撑服务（</t>
    </r>
    <r>
      <rPr>
        <sz val="12"/>
        <color indexed="8"/>
        <rFont val="Times New Roman"/>
        <family val="1"/>
      </rPr>
      <t>2024</t>
    </r>
    <r>
      <rPr>
        <sz val="12"/>
        <color indexed="8"/>
        <rFont val="楷体"/>
        <family val="3"/>
      </rPr>
      <t>年）</t>
    </r>
  </si>
  <si>
    <t>江西</t>
  </si>
  <si>
    <t>东江流域上下游横向生态保护补偿</t>
  </si>
  <si>
    <t>福建</t>
  </si>
  <si>
    <r>
      <t>汀江</t>
    </r>
    <r>
      <rPr>
        <sz val="12"/>
        <color indexed="8"/>
        <rFont val="Times New Roman"/>
        <family val="1"/>
      </rPr>
      <t>-</t>
    </r>
    <r>
      <rPr>
        <sz val="12"/>
        <color indexed="8"/>
        <rFont val="楷体"/>
        <family val="3"/>
      </rPr>
      <t>韩江流域上下游横向生态保护补偿</t>
    </r>
  </si>
  <si>
    <t>广西</t>
  </si>
  <si>
    <t>九洲江流域上下游横向生态保护补偿</t>
  </si>
  <si>
    <t>二</t>
  </si>
  <si>
    <t>近岸海域污染防治</t>
  </si>
  <si>
    <r>
      <t>重点海域入海河流总氮调查、评估及管控跟踪分析技术服务（</t>
    </r>
    <r>
      <rPr>
        <sz val="12"/>
        <color indexed="8"/>
        <rFont val="Times New Roman"/>
        <family val="1"/>
      </rPr>
      <t>2024</t>
    </r>
    <r>
      <rPr>
        <sz val="12"/>
        <color indexed="8"/>
        <rFont val="楷体"/>
        <family val="3"/>
      </rPr>
      <t>年）</t>
    </r>
  </si>
  <si>
    <r>
      <t>广东省入海排污口整治与美丽海湾建设技术支撑（</t>
    </r>
    <r>
      <rPr>
        <sz val="12"/>
        <color indexed="8"/>
        <rFont val="Times New Roman"/>
        <family val="1"/>
      </rPr>
      <t>2024</t>
    </r>
    <r>
      <rPr>
        <sz val="12"/>
        <color indexed="8"/>
        <rFont val="楷体"/>
        <family val="3"/>
      </rPr>
      <t>年）</t>
    </r>
  </si>
  <si>
    <t>三</t>
  </si>
  <si>
    <t>大气污染防治与应对气候变化</t>
  </si>
  <si>
    <r>
      <t>2024</t>
    </r>
    <r>
      <rPr>
        <sz val="12"/>
        <color indexed="8"/>
        <rFont val="楷体"/>
        <family val="3"/>
      </rPr>
      <t>年广东省新车大气污染物排放状况监督检查技术支撑</t>
    </r>
  </si>
  <si>
    <r>
      <t>广东省</t>
    </r>
    <r>
      <rPr>
        <sz val="12"/>
        <color indexed="8"/>
        <rFont val="Times New Roman"/>
        <family val="1"/>
      </rPr>
      <t>“</t>
    </r>
    <r>
      <rPr>
        <sz val="12"/>
        <color indexed="8"/>
        <rFont val="楷体"/>
        <family val="3"/>
      </rPr>
      <t>十四五</t>
    </r>
    <r>
      <rPr>
        <sz val="12"/>
        <color indexed="8"/>
        <rFont val="Times New Roman"/>
        <family val="1"/>
      </rPr>
      <t>”</t>
    </r>
    <r>
      <rPr>
        <sz val="12"/>
        <color indexed="8"/>
        <rFont val="楷体"/>
        <family val="3"/>
      </rPr>
      <t>声环境功能区夜间达标率预评估及相关政策研究</t>
    </r>
  </si>
  <si>
    <r>
      <t>空气质量改善监督帮扶技术支撑（</t>
    </r>
    <r>
      <rPr>
        <sz val="12"/>
        <color indexed="8"/>
        <rFont val="Times New Roman"/>
        <family val="1"/>
      </rPr>
      <t>2024</t>
    </r>
    <r>
      <rPr>
        <sz val="12"/>
        <color indexed="8"/>
        <rFont val="楷体"/>
        <family val="3"/>
      </rPr>
      <t>年度）</t>
    </r>
  </si>
  <si>
    <r>
      <t>工业源</t>
    </r>
    <r>
      <rPr>
        <sz val="12"/>
        <color indexed="8"/>
        <rFont val="Times New Roman"/>
        <family val="1"/>
      </rPr>
      <t>NOx</t>
    </r>
    <r>
      <rPr>
        <sz val="12"/>
        <color indexed="8"/>
        <rFont val="楷体"/>
        <family val="3"/>
      </rPr>
      <t>和</t>
    </r>
    <r>
      <rPr>
        <sz val="12"/>
        <color indexed="8"/>
        <rFont val="Times New Roman"/>
        <family val="1"/>
      </rPr>
      <t>VOCs</t>
    </r>
    <r>
      <rPr>
        <sz val="12"/>
        <color indexed="8"/>
        <rFont val="楷体"/>
        <family val="3"/>
      </rPr>
      <t>排放治理及分级技术调查评价</t>
    </r>
  </si>
  <si>
    <r>
      <t>2023</t>
    </r>
    <r>
      <rPr>
        <sz val="12"/>
        <color indexed="8"/>
        <rFont val="楷体"/>
        <family val="3"/>
      </rPr>
      <t>年度全国碳市场和广东碳市场控排企业碳排放核查及</t>
    </r>
    <r>
      <rPr>
        <sz val="12"/>
        <color indexed="8"/>
        <rFont val="Times New Roman"/>
        <family val="1"/>
      </rPr>
      <t>2024</t>
    </r>
    <r>
      <rPr>
        <sz val="12"/>
        <color indexed="8"/>
        <rFont val="楷体"/>
        <family val="3"/>
      </rPr>
      <t>年广东碳交易基础工作项目</t>
    </r>
  </si>
  <si>
    <t>四</t>
  </si>
  <si>
    <t>土壤和地下水污染防治</t>
  </si>
  <si>
    <t>广东省土壤、地下水与农村污染防治及自然生态保护成效评估试点技术支撑服务</t>
  </si>
  <si>
    <t>省固环中心</t>
  </si>
  <si>
    <t>土壤重金属超标地块原位风险管控技术指引</t>
  </si>
  <si>
    <t>环科院、生态环境部环境规划院</t>
  </si>
  <si>
    <t>美丽湾区理论体系、评价方法与战略路径研究</t>
  </si>
  <si>
    <r>
      <t>广东省地球关键带</t>
    </r>
    <r>
      <rPr>
        <sz val="12"/>
        <color indexed="8"/>
        <rFont val="Times New Roman"/>
        <family val="1"/>
      </rPr>
      <t>(</t>
    </r>
    <r>
      <rPr>
        <sz val="12"/>
        <color indexed="8"/>
        <rFont val="楷体"/>
        <family val="3"/>
      </rPr>
      <t>土壤</t>
    </r>
    <r>
      <rPr>
        <sz val="12"/>
        <color indexed="8"/>
        <rFont val="Times New Roman"/>
        <family val="1"/>
      </rPr>
      <t>)</t>
    </r>
    <r>
      <rPr>
        <sz val="12"/>
        <color indexed="8"/>
        <rFont val="楷体"/>
        <family val="3"/>
      </rPr>
      <t>污染归趋与风险防控实验室（一期）</t>
    </r>
  </si>
  <si>
    <t>五</t>
  </si>
  <si>
    <t>固体废物和化学品污染防治</t>
  </si>
  <si>
    <r>
      <t>广东省</t>
    </r>
    <r>
      <rPr>
        <sz val="12"/>
        <color indexed="8"/>
        <rFont val="Times New Roman"/>
        <family val="1"/>
      </rPr>
      <t>“</t>
    </r>
    <r>
      <rPr>
        <sz val="12"/>
        <color indexed="8"/>
        <rFont val="楷体"/>
        <family val="3"/>
      </rPr>
      <t>十四五</t>
    </r>
    <r>
      <rPr>
        <sz val="12"/>
        <color indexed="8"/>
        <rFont val="Times New Roman"/>
        <family val="1"/>
      </rPr>
      <t>”</t>
    </r>
    <r>
      <rPr>
        <sz val="12"/>
        <color indexed="8"/>
        <rFont val="楷体"/>
        <family val="3"/>
      </rPr>
      <t>重金属污染防治工作中期评估技术服务项目</t>
    </r>
  </si>
  <si>
    <t>广东省养殖、电镀、涂料行业新污染物筛查识别技术支撑</t>
  </si>
  <si>
    <r>
      <t>推进广东省</t>
    </r>
    <r>
      <rPr>
        <sz val="12"/>
        <color indexed="8"/>
        <rFont val="Times New Roman"/>
        <family val="1"/>
      </rPr>
      <t>“</t>
    </r>
    <r>
      <rPr>
        <sz val="12"/>
        <color indexed="8"/>
        <rFont val="楷体"/>
        <family val="3"/>
      </rPr>
      <t>无废城市</t>
    </r>
    <r>
      <rPr>
        <sz val="12"/>
        <color indexed="8"/>
        <rFont val="Times New Roman"/>
        <family val="1"/>
      </rPr>
      <t>”</t>
    </r>
    <r>
      <rPr>
        <sz val="12"/>
        <color indexed="8"/>
        <rFont val="楷体"/>
        <family val="3"/>
      </rPr>
      <t>高质量建设技术支撑</t>
    </r>
  </si>
  <si>
    <r>
      <t>广东省</t>
    </r>
    <r>
      <rPr>
        <sz val="12"/>
        <color indexed="8"/>
        <rFont val="Times New Roman"/>
        <family val="1"/>
      </rPr>
      <t>2024</t>
    </r>
    <r>
      <rPr>
        <sz val="12"/>
        <color indexed="8"/>
        <rFont val="楷体"/>
        <family val="3"/>
      </rPr>
      <t>年废弃电器电子产品处理企业拆解情况审核项目</t>
    </r>
  </si>
  <si>
    <t>广东省新化学物质环境管理登记制度落实情况与国际履约成效评估</t>
  </si>
  <si>
    <t>广东省铝灰经营许可证审查技术规范研究</t>
  </si>
  <si>
    <t>六</t>
  </si>
  <si>
    <t>核与辐射安全及污染防治</t>
  </si>
  <si>
    <t>广东省质子重离子治疗装置项目技术审评规范研究项目</t>
  </si>
  <si>
    <t>广东省辐射安全监管执法能力提升工程项目</t>
  </si>
  <si>
    <t>省辐射中心</t>
  </si>
  <si>
    <r>
      <t>2024</t>
    </r>
    <r>
      <rPr>
        <sz val="12"/>
        <color indexed="8"/>
        <rFont val="楷体"/>
        <family val="3"/>
      </rPr>
      <t>年广东省核设施环境监督性和应急监测</t>
    </r>
  </si>
  <si>
    <r>
      <t>2024</t>
    </r>
    <r>
      <rPr>
        <sz val="12"/>
        <color indexed="8"/>
        <rFont val="楷体"/>
        <family val="3"/>
      </rPr>
      <t>年广东省辐射项目监督性监测与核查</t>
    </r>
  </si>
  <si>
    <r>
      <t>2024</t>
    </r>
    <r>
      <rPr>
        <sz val="12"/>
        <color indexed="8"/>
        <rFont val="楷体"/>
        <family val="3"/>
      </rPr>
      <t>年环境辐射监测自动站升级改造</t>
    </r>
  </si>
  <si>
    <t>广东省环境辐射监测中心粤西分部工程款</t>
  </si>
  <si>
    <t>全省近岸海域放射性水平现状调查</t>
  </si>
  <si>
    <r>
      <t>2024</t>
    </r>
    <r>
      <rPr>
        <sz val="12"/>
        <color indexed="8"/>
        <rFont val="楷体"/>
        <family val="3"/>
      </rPr>
      <t>年辐射环境监测能力建设</t>
    </r>
  </si>
  <si>
    <t>辐射环境影响及监测关键技术研究</t>
  </si>
  <si>
    <t>七</t>
  </si>
  <si>
    <t>生态环境监测</t>
  </si>
  <si>
    <t>生态环境监测（监测）</t>
  </si>
  <si>
    <t>污染源监测全流程规范化采样操作示范项目</t>
  </si>
  <si>
    <t>省监测中心</t>
  </si>
  <si>
    <t>第三次海洋污染基线调查广东省海湾精细化调查</t>
  </si>
  <si>
    <r>
      <t>2024-2025</t>
    </r>
    <r>
      <rPr>
        <sz val="12"/>
        <color indexed="8"/>
        <rFont val="楷体"/>
        <family val="3"/>
      </rPr>
      <t>年大气含氧有机化合物监测服务</t>
    </r>
  </si>
  <si>
    <r>
      <t>2024-2025</t>
    </r>
    <r>
      <rPr>
        <sz val="12"/>
        <color indexed="8"/>
        <rFont val="楷体"/>
        <family val="3"/>
      </rPr>
      <t>年水环境自动监测网络业务运维</t>
    </r>
  </si>
  <si>
    <r>
      <t>2024</t>
    </r>
    <r>
      <rPr>
        <sz val="12"/>
        <color indexed="8"/>
        <rFont val="楷体"/>
        <family val="3"/>
      </rPr>
      <t>年广东省海洋生态监测</t>
    </r>
  </si>
  <si>
    <r>
      <t>2024</t>
    </r>
    <r>
      <rPr>
        <sz val="12"/>
        <color indexed="8"/>
        <rFont val="楷体"/>
        <family val="3"/>
      </rPr>
      <t>年度广东省生态质量</t>
    </r>
    <r>
      <rPr>
        <sz val="12"/>
        <color indexed="8"/>
        <rFont val="Times New Roman"/>
        <family val="1"/>
      </rPr>
      <t>EQI</t>
    </r>
    <r>
      <rPr>
        <sz val="12"/>
        <color indexed="8"/>
        <rFont val="楷体"/>
        <family val="3"/>
      </rPr>
      <t>监测</t>
    </r>
  </si>
  <si>
    <r>
      <t>2024</t>
    </r>
    <r>
      <rPr>
        <sz val="12"/>
        <color indexed="8"/>
        <rFont val="楷体"/>
        <family val="3"/>
      </rPr>
      <t>年度广东省农业面源污染监测评估</t>
    </r>
  </si>
  <si>
    <t>广东省空气质量预报模型本地化优化升级</t>
  </si>
  <si>
    <r>
      <t>2024-2025</t>
    </r>
    <r>
      <rPr>
        <sz val="12"/>
        <color indexed="8"/>
        <rFont val="楷体"/>
        <family val="3"/>
      </rPr>
      <t>年广东省代表性区域大气二氧化碳及其碳同位素监测和分析</t>
    </r>
  </si>
  <si>
    <r>
      <t>基于环境</t>
    </r>
    <r>
      <rPr>
        <sz val="12"/>
        <color indexed="8"/>
        <rFont val="Times New Roman"/>
        <family val="1"/>
      </rPr>
      <t>DNA</t>
    </r>
    <r>
      <rPr>
        <sz val="12"/>
        <color indexed="8"/>
        <rFont val="楷体"/>
        <family val="3"/>
      </rPr>
      <t>技术的典型水源地浮游植物生物多样性数据库构建</t>
    </r>
  </si>
  <si>
    <t>西江流域水生态环境现代化预警监控体系构建（一期）</t>
  </si>
  <si>
    <t>广东省地下水环境质量监测网络点位布设</t>
  </si>
  <si>
    <r>
      <t>广东省典型区</t>
    </r>
    <r>
      <rPr>
        <sz val="12"/>
        <color indexed="8"/>
        <rFont val="Times New Roman"/>
        <family val="1"/>
      </rPr>
      <t>“</t>
    </r>
    <r>
      <rPr>
        <sz val="12"/>
        <color indexed="8"/>
        <rFont val="楷体"/>
        <family val="3"/>
      </rPr>
      <t>五基</t>
    </r>
    <r>
      <rPr>
        <sz val="12"/>
        <color indexed="8"/>
        <rFont val="Times New Roman"/>
        <family val="1"/>
      </rPr>
      <t>”</t>
    </r>
    <r>
      <rPr>
        <sz val="12"/>
        <color indexed="8"/>
        <rFont val="楷体"/>
        <family val="3"/>
      </rPr>
      <t>协同监测技术服务</t>
    </r>
  </si>
  <si>
    <t>城市功能区声环境自动监测网络建设（三期）</t>
  </si>
  <si>
    <r>
      <t>2024</t>
    </r>
    <r>
      <rPr>
        <sz val="12"/>
        <color indexed="8"/>
        <rFont val="楷体"/>
        <family val="3"/>
      </rPr>
      <t>年广东省生态环境监测中心分析测试仪器设备购置</t>
    </r>
  </si>
  <si>
    <r>
      <t>新污染物监测技术构建及在典型水域与行业中的应用（</t>
    </r>
    <r>
      <rPr>
        <sz val="12"/>
        <color indexed="8"/>
        <rFont val="Times New Roman"/>
        <family val="1"/>
      </rPr>
      <t>2024</t>
    </r>
    <r>
      <rPr>
        <sz val="12"/>
        <color indexed="8"/>
        <rFont val="楷体"/>
        <family val="3"/>
      </rPr>
      <t>年）</t>
    </r>
  </si>
  <si>
    <r>
      <t>2024</t>
    </r>
    <r>
      <rPr>
        <sz val="12"/>
        <color indexed="8"/>
        <rFont val="楷体"/>
        <family val="3"/>
      </rPr>
      <t>年广东省生态环境监测数据质量保障</t>
    </r>
  </si>
  <si>
    <r>
      <t>2024-2026</t>
    </r>
    <r>
      <rPr>
        <sz val="12"/>
        <color indexed="8"/>
        <rFont val="楷体"/>
        <family val="3"/>
      </rPr>
      <t>年度土壤环境监测网络业务运维</t>
    </r>
  </si>
  <si>
    <r>
      <t>2023</t>
    </r>
    <r>
      <rPr>
        <sz val="12"/>
        <color indexed="8"/>
        <rFont val="楷体"/>
        <family val="3"/>
      </rPr>
      <t>年广东省海洋生态监测</t>
    </r>
  </si>
  <si>
    <r>
      <t>2023-2025</t>
    </r>
    <r>
      <rPr>
        <sz val="12"/>
        <color indexed="8"/>
        <rFont val="楷体"/>
        <family val="3"/>
      </rPr>
      <t>年海洋自动监测网络业务运维</t>
    </r>
  </si>
  <si>
    <r>
      <t>2023-2024</t>
    </r>
    <r>
      <rPr>
        <sz val="12"/>
        <color indexed="8"/>
        <rFont val="楷体"/>
        <family val="3"/>
      </rPr>
      <t>年水环境自动监测网络运维</t>
    </r>
  </si>
  <si>
    <r>
      <t>2023-2024</t>
    </r>
    <r>
      <rPr>
        <sz val="12"/>
        <color indexed="8"/>
        <rFont val="楷体"/>
        <family val="3"/>
      </rPr>
      <t>年珠江流域通量监测服务</t>
    </r>
  </si>
  <si>
    <r>
      <t>2023</t>
    </r>
    <r>
      <rPr>
        <sz val="12"/>
        <color indexed="8"/>
        <rFont val="楷体"/>
        <family val="3"/>
      </rPr>
      <t>年水环境自动监测网升级改造</t>
    </r>
  </si>
  <si>
    <t>广东省流域水生态监测评价体系构建</t>
  </si>
  <si>
    <t>广东省重点流域水华预警监测能力提升</t>
  </si>
  <si>
    <r>
      <t>2023</t>
    </r>
    <r>
      <rPr>
        <sz val="12"/>
        <color indexed="8"/>
        <rFont val="楷体"/>
        <family val="3"/>
      </rPr>
      <t>年大气颗粒物组分暴露谱解析与区域</t>
    </r>
    <r>
      <rPr>
        <sz val="12"/>
        <color indexed="8"/>
        <rFont val="Times New Roman"/>
        <family val="1"/>
      </rPr>
      <t>AQHI</t>
    </r>
    <r>
      <rPr>
        <sz val="12"/>
        <color indexed="8"/>
        <rFont val="楷体"/>
        <family val="3"/>
      </rPr>
      <t>指数模型构建服务</t>
    </r>
  </si>
  <si>
    <r>
      <t>2023-2025</t>
    </r>
    <r>
      <rPr>
        <sz val="12"/>
        <color indexed="8"/>
        <rFont val="楷体"/>
        <family val="3"/>
      </rPr>
      <t>年大气环境监测网络业务运维</t>
    </r>
  </si>
  <si>
    <t>广东省主要温室气体排放反演与大气污染精准溯源服务</t>
  </si>
  <si>
    <r>
      <t>2023-2025</t>
    </r>
    <r>
      <rPr>
        <sz val="12"/>
        <color indexed="8"/>
        <rFont val="楷体"/>
        <family val="3"/>
      </rPr>
      <t>年城市功能区声环境自动监测网络委托运维</t>
    </r>
  </si>
  <si>
    <r>
      <t>2023</t>
    </r>
    <r>
      <rPr>
        <sz val="12"/>
        <color indexed="8"/>
        <rFont val="楷体"/>
        <family val="3"/>
      </rPr>
      <t>年广东省环境空气和噪声监测网络设备更新和升级</t>
    </r>
  </si>
  <si>
    <r>
      <t>2023</t>
    </r>
    <r>
      <rPr>
        <sz val="12"/>
        <color indexed="8"/>
        <rFont val="楷体"/>
        <family val="3"/>
      </rPr>
      <t>年度广东省生态质量</t>
    </r>
    <r>
      <rPr>
        <sz val="12"/>
        <color indexed="8"/>
        <rFont val="Times New Roman"/>
        <family val="1"/>
      </rPr>
      <t>EQI</t>
    </r>
    <r>
      <rPr>
        <sz val="12"/>
        <color indexed="8"/>
        <rFont val="楷体"/>
        <family val="3"/>
      </rPr>
      <t>考核监测</t>
    </r>
  </si>
  <si>
    <r>
      <t>2023</t>
    </r>
    <r>
      <rPr>
        <sz val="12"/>
        <color indexed="8"/>
        <rFont val="楷体"/>
        <family val="3"/>
      </rPr>
      <t>年典型重点监管企业周边耕地土壤重金属污染来源与通量监测</t>
    </r>
  </si>
  <si>
    <r>
      <t>2023</t>
    </r>
    <r>
      <rPr>
        <sz val="12"/>
        <color indexed="8"/>
        <rFont val="楷体"/>
        <family val="3"/>
      </rPr>
      <t>年度土壤环境监测网络业务运维</t>
    </r>
  </si>
  <si>
    <r>
      <t>2023</t>
    </r>
    <r>
      <rPr>
        <sz val="12"/>
        <color indexed="8"/>
        <rFont val="楷体"/>
        <family val="3"/>
      </rPr>
      <t>年度广东省农业面源污染监测评估</t>
    </r>
  </si>
  <si>
    <t>珠海站</t>
  </si>
  <si>
    <r>
      <t>珠海站</t>
    </r>
    <r>
      <rPr>
        <sz val="12"/>
        <color indexed="8"/>
        <rFont val="Times New Roman"/>
        <family val="1"/>
      </rPr>
      <t>2024</t>
    </r>
    <r>
      <rPr>
        <sz val="12"/>
        <color indexed="8"/>
        <rFont val="楷体"/>
        <family val="3"/>
      </rPr>
      <t>年生态环境常规监测</t>
    </r>
  </si>
  <si>
    <r>
      <t>珠海站</t>
    </r>
    <r>
      <rPr>
        <sz val="12"/>
        <color indexed="8"/>
        <rFont val="Times New Roman"/>
        <family val="1"/>
      </rPr>
      <t>2024</t>
    </r>
    <r>
      <rPr>
        <sz val="12"/>
        <color indexed="8"/>
        <rFont val="楷体"/>
        <family val="3"/>
      </rPr>
      <t>年生态环境监测能力建设</t>
    </r>
  </si>
  <si>
    <t>汕头站</t>
  </si>
  <si>
    <r>
      <t>汕头站</t>
    </r>
    <r>
      <rPr>
        <sz val="12"/>
        <color indexed="8"/>
        <rFont val="Times New Roman"/>
        <family val="1"/>
      </rPr>
      <t>2024</t>
    </r>
    <r>
      <rPr>
        <sz val="12"/>
        <color indexed="8"/>
        <rFont val="楷体"/>
        <family val="3"/>
      </rPr>
      <t>年生态环境常规监测</t>
    </r>
  </si>
  <si>
    <r>
      <t>汕头站</t>
    </r>
    <r>
      <rPr>
        <sz val="12"/>
        <color indexed="8"/>
        <rFont val="Times New Roman"/>
        <family val="1"/>
      </rPr>
      <t>2024</t>
    </r>
    <r>
      <rPr>
        <sz val="12"/>
        <color indexed="8"/>
        <rFont val="楷体"/>
        <family val="3"/>
      </rPr>
      <t>年生态环境监测能力建设</t>
    </r>
  </si>
  <si>
    <t>佛山站</t>
  </si>
  <si>
    <r>
      <t>佛山站</t>
    </r>
    <r>
      <rPr>
        <sz val="12"/>
        <color indexed="8"/>
        <rFont val="Times New Roman"/>
        <family val="1"/>
      </rPr>
      <t>2024</t>
    </r>
    <r>
      <rPr>
        <sz val="12"/>
        <color indexed="8"/>
        <rFont val="楷体"/>
        <family val="3"/>
      </rPr>
      <t>年生态环境常规监测</t>
    </r>
  </si>
  <si>
    <r>
      <t>佛山站</t>
    </r>
    <r>
      <rPr>
        <sz val="12"/>
        <color indexed="8"/>
        <rFont val="Times New Roman"/>
        <family val="1"/>
      </rPr>
      <t>2024</t>
    </r>
    <r>
      <rPr>
        <sz val="12"/>
        <color indexed="8"/>
        <rFont val="楷体"/>
        <family val="3"/>
      </rPr>
      <t>年生态环境监测能力建设</t>
    </r>
  </si>
  <si>
    <t>韶关站</t>
  </si>
  <si>
    <r>
      <t>韶关站</t>
    </r>
    <r>
      <rPr>
        <sz val="12"/>
        <color indexed="8"/>
        <rFont val="Times New Roman"/>
        <family val="1"/>
      </rPr>
      <t>2024</t>
    </r>
    <r>
      <rPr>
        <sz val="12"/>
        <color indexed="8"/>
        <rFont val="楷体"/>
        <family val="3"/>
      </rPr>
      <t>年生态环境常规监测</t>
    </r>
  </si>
  <si>
    <r>
      <t>韶关站</t>
    </r>
    <r>
      <rPr>
        <sz val="12"/>
        <color indexed="8"/>
        <rFont val="Times New Roman"/>
        <family val="1"/>
      </rPr>
      <t>2024</t>
    </r>
    <r>
      <rPr>
        <sz val="12"/>
        <color indexed="8"/>
        <rFont val="楷体"/>
        <family val="3"/>
      </rPr>
      <t>年生态环境监测能力建设</t>
    </r>
  </si>
  <si>
    <t>河源站</t>
  </si>
  <si>
    <r>
      <t>河源站</t>
    </r>
    <r>
      <rPr>
        <sz val="12"/>
        <color indexed="8"/>
        <rFont val="Times New Roman"/>
        <family val="1"/>
      </rPr>
      <t>2024</t>
    </r>
    <r>
      <rPr>
        <sz val="12"/>
        <color indexed="8"/>
        <rFont val="楷体"/>
        <family val="3"/>
      </rPr>
      <t>年生态环境常规监测</t>
    </r>
  </si>
  <si>
    <r>
      <t>河源站</t>
    </r>
    <r>
      <rPr>
        <sz val="12"/>
        <color indexed="8"/>
        <rFont val="Times New Roman"/>
        <family val="1"/>
      </rPr>
      <t>2024</t>
    </r>
    <r>
      <rPr>
        <sz val="12"/>
        <color indexed="8"/>
        <rFont val="楷体"/>
        <family val="3"/>
      </rPr>
      <t>年生态环境监测能力建设</t>
    </r>
  </si>
  <si>
    <t>梅州站</t>
  </si>
  <si>
    <r>
      <t>梅州站</t>
    </r>
    <r>
      <rPr>
        <sz val="12"/>
        <color indexed="8"/>
        <rFont val="Times New Roman"/>
        <family val="1"/>
      </rPr>
      <t>2024</t>
    </r>
    <r>
      <rPr>
        <sz val="12"/>
        <color indexed="8"/>
        <rFont val="楷体"/>
        <family val="3"/>
      </rPr>
      <t>年生态环境常规监测</t>
    </r>
  </si>
  <si>
    <r>
      <t>梅州站</t>
    </r>
    <r>
      <rPr>
        <sz val="12"/>
        <color indexed="8"/>
        <rFont val="Times New Roman"/>
        <family val="1"/>
      </rPr>
      <t>2024</t>
    </r>
    <r>
      <rPr>
        <sz val="12"/>
        <color indexed="8"/>
        <rFont val="楷体"/>
        <family val="3"/>
      </rPr>
      <t>年生态环境监测能力建设</t>
    </r>
  </si>
  <si>
    <t>惠州站</t>
  </si>
  <si>
    <r>
      <t>惠州站</t>
    </r>
    <r>
      <rPr>
        <sz val="12"/>
        <color indexed="8"/>
        <rFont val="Times New Roman"/>
        <family val="1"/>
      </rPr>
      <t>2024</t>
    </r>
    <r>
      <rPr>
        <sz val="12"/>
        <color indexed="8"/>
        <rFont val="楷体"/>
        <family val="3"/>
      </rPr>
      <t>年生态环境常规监测</t>
    </r>
  </si>
  <si>
    <r>
      <t>惠州站</t>
    </r>
    <r>
      <rPr>
        <sz val="12"/>
        <color indexed="8"/>
        <rFont val="Times New Roman"/>
        <family val="1"/>
      </rPr>
      <t>2024</t>
    </r>
    <r>
      <rPr>
        <sz val="12"/>
        <color indexed="8"/>
        <rFont val="楷体"/>
        <family val="3"/>
      </rPr>
      <t>年生态环境监测能力建设</t>
    </r>
  </si>
  <si>
    <t>汕尾站</t>
  </si>
  <si>
    <r>
      <t>汕尾站</t>
    </r>
    <r>
      <rPr>
        <sz val="12"/>
        <color indexed="8"/>
        <rFont val="Times New Roman"/>
        <family val="1"/>
      </rPr>
      <t>2024</t>
    </r>
    <r>
      <rPr>
        <sz val="12"/>
        <color indexed="8"/>
        <rFont val="楷体"/>
        <family val="3"/>
      </rPr>
      <t>年生态环境常规监测</t>
    </r>
  </si>
  <si>
    <r>
      <t>汕尾站</t>
    </r>
    <r>
      <rPr>
        <sz val="12"/>
        <color indexed="8"/>
        <rFont val="Times New Roman"/>
        <family val="1"/>
      </rPr>
      <t>2024</t>
    </r>
    <r>
      <rPr>
        <sz val="12"/>
        <color indexed="8"/>
        <rFont val="楷体"/>
        <family val="3"/>
      </rPr>
      <t>年生态环境监测能力建设</t>
    </r>
  </si>
  <si>
    <t>东莞站</t>
  </si>
  <si>
    <r>
      <t>东莞站</t>
    </r>
    <r>
      <rPr>
        <sz val="12"/>
        <color indexed="8"/>
        <rFont val="Times New Roman"/>
        <family val="1"/>
      </rPr>
      <t>2024</t>
    </r>
    <r>
      <rPr>
        <sz val="12"/>
        <color indexed="8"/>
        <rFont val="楷体"/>
        <family val="3"/>
      </rPr>
      <t>年生态环境常规监测</t>
    </r>
  </si>
  <si>
    <r>
      <t>东莞站</t>
    </r>
    <r>
      <rPr>
        <sz val="12"/>
        <color indexed="8"/>
        <rFont val="Times New Roman"/>
        <family val="1"/>
      </rPr>
      <t>2024</t>
    </r>
    <r>
      <rPr>
        <sz val="12"/>
        <color indexed="8"/>
        <rFont val="楷体"/>
        <family val="3"/>
      </rPr>
      <t>年生态环境监测能力建设</t>
    </r>
  </si>
  <si>
    <t>中山站</t>
  </si>
  <si>
    <r>
      <t>中山站</t>
    </r>
    <r>
      <rPr>
        <sz val="12"/>
        <color indexed="8"/>
        <rFont val="Times New Roman"/>
        <family val="1"/>
      </rPr>
      <t>2024</t>
    </r>
    <r>
      <rPr>
        <sz val="12"/>
        <color indexed="8"/>
        <rFont val="楷体"/>
        <family val="3"/>
      </rPr>
      <t>年生态环境监测能力建设</t>
    </r>
  </si>
  <si>
    <t>江门站</t>
  </si>
  <si>
    <r>
      <t>江门站</t>
    </r>
    <r>
      <rPr>
        <sz val="12"/>
        <color indexed="8"/>
        <rFont val="Times New Roman"/>
        <family val="1"/>
      </rPr>
      <t>2024</t>
    </r>
    <r>
      <rPr>
        <sz val="12"/>
        <color indexed="8"/>
        <rFont val="楷体"/>
        <family val="3"/>
      </rPr>
      <t>年生态环境常规监测</t>
    </r>
  </si>
  <si>
    <r>
      <t>江门站</t>
    </r>
    <r>
      <rPr>
        <sz val="12"/>
        <color indexed="8"/>
        <rFont val="Times New Roman"/>
        <family val="1"/>
      </rPr>
      <t>2024</t>
    </r>
    <r>
      <rPr>
        <sz val="12"/>
        <color indexed="8"/>
        <rFont val="楷体"/>
        <family val="3"/>
      </rPr>
      <t>年生态环境监测能力建设</t>
    </r>
  </si>
  <si>
    <t>阳江站</t>
  </si>
  <si>
    <r>
      <t>阳江站</t>
    </r>
    <r>
      <rPr>
        <sz val="12"/>
        <color indexed="8"/>
        <rFont val="Times New Roman"/>
        <family val="1"/>
      </rPr>
      <t>2024</t>
    </r>
    <r>
      <rPr>
        <sz val="12"/>
        <color indexed="8"/>
        <rFont val="楷体"/>
        <family val="3"/>
      </rPr>
      <t>年生态环境常规监测</t>
    </r>
  </si>
  <si>
    <r>
      <t>阳江站</t>
    </r>
    <r>
      <rPr>
        <sz val="12"/>
        <color indexed="8"/>
        <rFont val="Times New Roman"/>
        <family val="1"/>
      </rPr>
      <t>2024</t>
    </r>
    <r>
      <rPr>
        <sz val="12"/>
        <color indexed="8"/>
        <rFont val="楷体"/>
        <family val="3"/>
      </rPr>
      <t>年生态环境监测能力建设</t>
    </r>
  </si>
  <si>
    <t>湛江站</t>
  </si>
  <si>
    <r>
      <t>湛江站</t>
    </r>
    <r>
      <rPr>
        <sz val="12"/>
        <color indexed="8"/>
        <rFont val="Times New Roman"/>
        <family val="1"/>
      </rPr>
      <t>2024</t>
    </r>
    <r>
      <rPr>
        <sz val="12"/>
        <color indexed="8"/>
        <rFont val="楷体"/>
        <family val="3"/>
      </rPr>
      <t>年生态环境常规监测</t>
    </r>
  </si>
  <si>
    <r>
      <t>湛江站</t>
    </r>
    <r>
      <rPr>
        <sz val="12"/>
        <color indexed="8"/>
        <rFont val="Times New Roman"/>
        <family val="1"/>
      </rPr>
      <t>2024</t>
    </r>
    <r>
      <rPr>
        <sz val="12"/>
        <color indexed="8"/>
        <rFont val="楷体"/>
        <family val="3"/>
      </rPr>
      <t>年生态环境监测能力建设</t>
    </r>
  </si>
  <si>
    <t>茂名站</t>
  </si>
  <si>
    <r>
      <t>茂名站</t>
    </r>
    <r>
      <rPr>
        <sz val="12"/>
        <color indexed="8"/>
        <rFont val="Times New Roman"/>
        <family val="1"/>
      </rPr>
      <t>2024</t>
    </r>
    <r>
      <rPr>
        <sz val="12"/>
        <color indexed="8"/>
        <rFont val="楷体"/>
        <family val="3"/>
      </rPr>
      <t>年生态环境常规监测</t>
    </r>
  </si>
  <si>
    <r>
      <t>茂名站</t>
    </r>
    <r>
      <rPr>
        <sz val="12"/>
        <color indexed="8"/>
        <rFont val="Times New Roman"/>
        <family val="1"/>
      </rPr>
      <t>2024</t>
    </r>
    <r>
      <rPr>
        <sz val="12"/>
        <color indexed="8"/>
        <rFont val="楷体"/>
        <family val="3"/>
      </rPr>
      <t>年生态环境监测能力建设</t>
    </r>
  </si>
  <si>
    <t>肇庆站</t>
  </si>
  <si>
    <r>
      <t>肇庆站</t>
    </r>
    <r>
      <rPr>
        <sz val="12"/>
        <color indexed="8"/>
        <rFont val="Times New Roman"/>
        <family val="1"/>
      </rPr>
      <t>2024</t>
    </r>
    <r>
      <rPr>
        <sz val="12"/>
        <color indexed="8"/>
        <rFont val="楷体"/>
        <family val="3"/>
      </rPr>
      <t>年生态环境常规监测</t>
    </r>
  </si>
  <si>
    <r>
      <t>肇庆站</t>
    </r>
    <r>
      <rPr>
        <sz val="12"/>
        <color indexed="8"/>
        <rFont val="Times New Roman"/>
        <family val="1"/>
      </rPr>
      <t>2024</t>
    </r>
    <r>
      <rPr>
        <sz val="12"/>
        <color indexed="8"/>
        <rFont val="楷体"/>
        <family val="3"/>
      </rPr>
      <t>年生态环境监测能力建设</t>
    </r>
  </si>
  <si>
    <t>清远站</t>
  </si>
  <si>
    <r>
      <t>清远站</t>
    </r>
    <r>
      <rPr>
        <sz val="12"/>
        <color indexed="8"/>
        <rFont val="Times New Roman"/>
        <family val="1"/>
      </rPr>
      <t>2024</t>
    </r>
    <r>
      <rPr>
        <sz val="12"/>
        <color indexed="8"/>
        <rFont val="楷体"/>
        <family val="3"/>
      </rPr>
      <t>年生态环境常规监测</t>
    </r>
  </si>
  <si>
    <r>
      <t>清远站</t>
    </r>
    <r>
      <rPr>
        <sz val="12"/>
        <color indexed="8"/>
        <rFont val="Times New Roman"/>
        <family val="1"/>
      </rPr>
      <t>2024</t>
    </r>
    <r>
      <rPr>
        <sz val="12"/>
        <color indexed="8"/>
        <rFont val="楷体"/>
        <family val="3"/>
      </rPr>
      <t>年生态环境监测能力建设</t>
    </r>
  </si>
  <si>
    <t>潮州站</t>
  </si>
  <si>
    <r>
      <t>潮州站</t>
    </r>
    <r>
      <rPr>
        <sz val="12"/>
        <color indexed="8"/>
        <rFont val="Times New Roman"/>
        <family val="1"/>
      </rPr>
      <t>2024</t>
    </r>
    <r>
      <rPr>
        <sz val="12"/>
        <color indexed="8"/>
        <rFont val="楷体"/>
        <family val="3"/>
      </rPr>
      <t>年生态环境常规监测</t>
    </r>
  </si>
  <si>
    <r>
      <t>潮州站</t>
    </r>
    <r>
      <rPr>
        <sz val="12"/>
        <color indexed="8"/>
        <rFont val="Times New Roman"/>
        <family val="1"/>
      </rPr>
      <t>2024</t>
    </r>
    <r>
      <rPr>
        <sz val="12"/>
        <color indexed="8"/>
        <rFont val="楷体"/>
        <family val="3"/>
      </rPr>
      <t>年生态环境监测能力建设</t>
    </r>
  </si>
  <si>
    <t>揭阳站</t>
  </si>
  <si>
    <r>
      <t>揭阳站</t>
    </r>
    <r>
      <rPr>
        <sz val="12"/>
        <color indexed="8"/>
        <rFont val="Times New Roman"/>
        <family val="1"/>
      </rPr>
      <t>2024</t>
    </r>
    <r>
      <rPr>
        <sz val="12"/>
        <color indexed="8"/>
        <rFont val="楷体"/>
        <family val="3"/>
      </rPr>
      <t>年生态环境常规监测</t>
    </r>
  </si>
  <si>
    <t>云浮站</t>
  </si>
  <si>
    <r>
      <t>云浮站</t>
    </r>
    <r>
      <rPr>
        <sz val="12"/>
        <color indexed="8"/>
        <rFont val="Times New Roman"/>
        <family val="1"/>
      </rPr>
      <t>2024</t>
    </r>
    <r>
      <rPr>
        <sz val="12"/>
        <color indexed="8"/>
        <rFont val="楷体"/>
        <family val="3"/>
      </rPr>
      <t>年生态环境常规监测</t>
    </r>
  </si>
  <si>
    <r>
      <t>云浮站</t>
    </r>
    <r>
      <rPr>
        <sz val="12"/>
        <color indexed="8"/>
        <rFont val="Times New Roman"/>
        <family val="1"/>
      </rPr>
      <t>2024</t>
    </r>
    <r>
      <rPr>
        <sz val="12"/>
        <color indexed="8"/>
        <rFont val="楷体"/>
        <family val="3"/>
      </rPr>
      <t>年生态环境监测能力建设</t>
    </r>
  </si>
  <si>
    <t>生态环境监测（信息化）</t>
  </si>
  <si>
    <r>
      <t>省生态环境厅网络安全监管服务（</t>
    </r>
    <r>
      <rPr>
        <sz val="12"/>
        <color indexed="8"/>
        <rFont val="Times New Roman"/>
        <family val="1"/>
      </rPr>
      <t>2023</t>
    </r>
    <r>
      <rPr>
        <sz val="12"/>
        <color indexed="8"/>
        <rFont val="楷体"/>
        <family val="3"/>
      </rPr>
      <t>年）项目</t>
    </r>
  </si>
  <si>
    <r>
      <t>省生态环境厅核应急指挥平台开发（</t>
    </r>
    <r>
      <rPr>
        <sz val="12"/>
        <color indexed="8"/>
        <rFont val="Times New Roman"/>
        <family val="1"/>
      </rPr>
      <t>2023-2024</t>
    </r>
    <r>
      <rPr>
        <sz val="12"/>
        <color indexed="8"/>
        <rFont val="楷体"/>
        <family val="3"/>
      </rPr>
      <t>年）项目</t>
    </r>
  </si>
  <si>
    <r>
      <t>省生态环境厅辐射安全监管人员综合管理系统开发（</t>
    </r>
    <r>
      <rPr>
        <sz val="12"/>
        <color indexed="8"/>
        <rFont val="Times New Roman"/>
        <family val="1"/>
      </rPr>
      <t>2023</t>
    </r>
    <r>
      <rPr>
        <sz val="12"/>
        <color indexed="8"/>
        <rFont val="楷体"/>
        <family val="3"/>
      </rPr>
      <t>年）项目</t>
    </r>
  </si>
  <si>
    <r>
      <t>省生态环境厅生态环境督察管理应用系统开发（</t>
    </r>
    <r>
      <rPr>
        <sz val="12"/>
        <color indexed="8"/>
        <rFont val="Times New Roman"/>
        <family val="1"/>
      </rPr>
      <t>2023</t>
    </r>
    <r>
      <rPr>
        <sz val="12"/>
        <color indexed="8"/>
        <rFont val="楷体"/>
        <family val="3"/>
      </rPr>
      <t>年）项目</t>
    </r>
  </si>
  <si>
    <r>
      <t>省生态环境厅环保系统业务信息网租赁服务（</t>
    </r>
    <r>
      <rPr>
        <sz val="12"/>
        <color indexed="8"/>
        <rFont val="Times New Roman"/>
        <family val="1"/>
      </rPr>
      <t>2022-2024</t>
    </r>
    <r>
      <rPr>
        <sz val="12"/>
        <color indexed="8"/>
        <rFont val="楷体"/>
        <family val="3"/>
      </rPr>
      <t>年）项目</t>
    </r>
  </si>
  <si>
    <r>
      <t>省生态环境厅污染防治综合应用软件开发（</t>
    </r>
    <r>
      <rPr>
        <sz val="12"/>
        <color indexed="8"/>
        <rFont val="Times New Roman"/>
        <family val="1"/>
      </rPr>
      <t>2023</t>
    </r>
    <r>
      <rPr>
        <sz val="12"/>
        <color indexed="8"/>
        <rFont val="楷体"/>
        <family val="3"/>
      </rPr>
      <t>年）项目</t>
    </r>
  </si>
  <si>
    <r>
      <t>省生态环境厅业务系统运营运维服务（</t>
    </r>
    <r>
      <rPr>
        <sz val="12"/>
        <color indexed="8"/>
        <rFont val="Times New Roman"/>
        <family val="1"/>
      </rPr>
      <t>2023</t>
    </r>
    <r>
      <rPr>
        <sz val="12"/>
        <color indexed="8"/>
        <rFont val="楷体"/>
        <family val="3"/>
      </rPr>
      <t>年）项目</t>
    </r>
  </si>
  <si>
    <r>
      <t>省生态环境厅生态云数据运营服务（</t>
    </r>
    <r>
      <rPr>
        <sz val="12"/>
        <color indexed="8"/>
        <rFont val="Times New Roman"/>
        <family val="1"/>
      </rPr>
      <t>2023</t>
    </r>
    <r>
      <rPr>
        <sz val="12"/>
        <color indexed="8"/>
        <rFont val="楷体"/>
        <family val="3"/>
      </rPr>
      <t>年）项目</t>
    </r>
  </si>
  <si>
    <r>
      <t>省生态环境厅干部人事档案数字化应用租赁（</t>
    </r>
    <r>
      <rPr>
        <sz val="12"/>
        <color indexed="8"/>
        <rFont val="Times New Roman"/>
        <family val="1"/>
      </rPr>
      <t>2022-2024</t>
    </r>
    <r>
      <rPr>
        <sz val="12"/>
        <color indexed="8"/>
        <rFont val="楷体"/>
        <family val="3"/>
      </rPr>
      <t>年）项目</t>
    </r>
  </si>
  <si>
    <r>
      <t>省生态环境厅生态环境监测中心数据治理与遥感监测（</t>
    </r>
    <r>
      <rPr>
        <sz val="12"/>
        <color indexed="8"/>
        <rFont val="Times New Roman"/>
        <family val="1"/>
      </rPr>
      <t>2023</t>
    </r>
    <r>
      <rPr>
        <sz val="12"/>
        <color indexed="8"/>
        <rFont val="楷体"/>
        <family val="3"/>
      </rPr>
      <t>年）运营项目</t>
    </r>
  </si>
  <si>
    <r>
      <t>省生态环境厅生态环境监测中心政务信息化建设（</t>
    </r>
    <r>
      <rPr>
        <sz val="12"/>
        <color indexed="8"/>
        <rFont val="Times New Roman"/>
        <family val="1"/>
      </rPr>
      <t>2023</t>
    </r>
    <r>
      <rPr>
        <sz val="12"/>
        <color indexed="8"/>
        <rFont val="楷体"/>
        <family val="3"/>
      </rPr>
      <t>年）项目</t>
    </r>
  </si>
  <si>
    <r>
      <t>省生态环境监测中心（驻市站）政务信息化运维及安全运营（</t>
    </r>
    <r>
      <rPr>
        <sz val="12"/>
        <color indexed="8"/>
        <rFont val="Times New Roman"/>
        <family val="1"/>
      </rPr>
      <t>2023</t>
    </r>
    <r>
      <rPr>
        <sz val="12"/>
        <color indexed="8"/>
        <rFont val="楷体"/>
        <family val="3"/>
      </rPr>
      <t>年）项目（珠海站）</t>
    </r>
  </si>
  <si>
    <r>
      <t>省生态环境监测中心（驻市站）政务信息化运维及安全运营（</t>
    </r>
    <r>
      <rPr>
        <sz val="12"/>
        <color indexed="8"/>
        <rFont val="Times New Roman"/>
        <family val="1"/>
      </rPr>
      <t>2023</t>
    </r>
    <r>
      <rPr>
        <sz val="12"/>
        <color indexed="8"/>
        <rFont val="楷体"/>
        <family val="3"/>
      </rPr>
      <t>年）项目（佛山站）</t>
    </r>
  </si>
  <si>
    <r>
      <t>省生态环境监测中心（驻市站）政务信息化运维及安全运营（</t>
    </r>
    <r>
      <rPr>
        <sz val="12"/>
        <color indexed="8"/>
        <rFont val="Times New Roman"/>
        <family val="1"/>
      </rPr>
      <t>2023</t>
    </r>
    <r>
      <rPr>
        <sz val="12"/>
        <color indexed="8"/>
        <rFont val="楷体"/>
        <family val="3"/>
      </rPr>
      <t>年）项目（河源站）</t>
    </r>
  </si>
  <si>
    <r>
      <t>省生态环境监测中心（驻市站）政务信息化运维及安全运营（</t>
    </r>
    <r>
      <rPr>
        <sz val="12"/>
        <color indexed="8"/>
        <rFont val="Times New Roman"/>
        <family val="1"/>
      </rPr>
      <t>2023</t>
    </r>
    <r>
      <rPr>
        <sz val="12"/>
        <color indexed="8"/>
        <rFont val="楷体"/>
        <family val="3"/>
      </rPr>
      <t>年）项目（梅州站）</t>
    </r>
  </si>
  <si>
    <r>
      <t>省生态环境厅生态环境监测中心（驻市站）政务信息化运维及安全运营（</t>
    </r>
    <r>
      <rPr>
        <sz val="12"/>
        <color indexed="8"/>
        <rFont val="Times New Roman"/>
        <family val="1"/>
      </rPr>
      <t>2023</t>
    </r>
    <r>
      <rPr>
        <sz val="12"/>
        <color indexed="8"/>
        <rFont val="楷体"/>
        <family val="3"/>
      </rPr>
      <t>年）项目（中山站）</t>
    </r>
  </si>
  <si>
    <r>
      <t>省生态环境厅生态环境监测中心（驻市站）政务信息化运维及安全运营（</t>
    </r>
    <r>
      <rPr>
        <sz val="12"/>
        <color indexed="8"/>
        <rFont val="Times New Roman"/>
        <family val="1"/>
      </rPr>
      <t>2023</t>
    </r>
    <r>
      <rPr>
        <sz val="12"/>
        <color indexed="8"/>
        <rFont val="楷体"/>
        <family val="3"/>
      </rPr>
      <t>年）项目（江门站）</t>
    </r>
  </si>
  <si>
    <r>
      <t>省生态环境厅生态环境监测中心（驻市站）政务信息化运维及安全运营（</t>
    </r>
    <r>
      <rPr>
        <sz val="12"/>
        <color indexed="8"/>
        <rFont val="Times New Roman"/>
        <family val="1"/>
      </rPr>
      <t>2023</t>
    </r>
    <r>
      <rPr>
        <sz val="12"/>
        <color indexed="8"/>
        <rFont val="楷体"/>
        <family val="3"/>
      </rPr>
      <t>年）项目（清远站）</t>
    </r>
  </si>
  <si>
    <t>省宣教中心</t>
  </si>
  <si>
    <r>
      <t>省生态环境厅环境保护宣传教育中心生态环境宣传教育融媒化服务平台租赁及运营服务（</t>
    </r>
    <r>
      <rPr>
        <sz val="12"/>
        <color indexed="8"/>
        <rFont val="Times New Roman"/>
        <family val="1"/>
      </rPr>
      <t>2023-2024</t>
    </r>
    <r>
      <rPr>
        <sz val="12"/>
        <color indexed="8"/>
        <rFont val="楷体"/>
        <family val="3"/>
      </rPr>
      <t>年）项目</t>
    </r>
  </si>
  <si>
    <r>
      <t>省生态环境厅网络安全监管服务（</t>
    </r>
    <r>
      <rPr>
        <sz val="12"/>
        <color indexed="8"/>
        <rFont val="Times New Roman"/>
        <family val="1"/>
      </rPr>
      <t>2024</t>
    </r>
    <r>
      <rPr>
        <sz val="12"/>
        <color indexed="8"/>
        <rFont val="楷体"/>
        <family val="3"/>
      </rPr>
      <t>年）项目</t>
    </r>
  </si>
  <si>
    <t>省生态环境厅生态环境监测业务监管系统开发（二期）项目</t>
  </si>
  <si>
    <r>
      <t>省生态环境厅生态环境数据治理与遥感监测运营（</t>
    </r>
    <r>
      <rPr>
        <sz val="12"/>
        <color indexed="8"/>
        <rFont val="Times New Roman"/>
        <family val="1"/>
      </rPr>
      <t>2024</t>
    </r>
    <r>
      <rPr>
        <sz val="12"/>
        <color indexed="8"/>
        <rFont val="楷体"/>
        <family val="3"/>
      </rPr>
      <t>年）项目</t>
    </r>
  </si>
  <si>
    <t>372.03万元待安排</t>
  </si>
  <si>
    <r>
      <t>省生态环境厅辐射环境与应急监测系统升级改造（</t>
    </r>
    <r>
      <rPr>
        <sz val="12"/>
        <color indexed="8"/>
        <rFont val="Times New Roman"/>
        <family val="1"/>
      </rPr>
      <t>2024</t>
    </r>
    <r>
      <rPr>
        <sz val="12"/>
        <color indexed="8"/>
        <rFont val="楷体"/>
        <family val="3"/>
      </rPr>
      <t>年）项目</t>
    </r>
  </si>
  <si>
    <t>省生态环境厅土壤地下水农村与自然生态监管综合平台开发（一期）项目</t>
  </si>
  <si>
    <t>省生态环境厅企业碳排放信息报告与核查系统开发（二期）项目</t>
  </si>
  <si>
    <r>
      <t>省生态环境厅政务信息化运维运营（</t>
    </r>
    <r>
      <rPr>
        <sz val="12"/>
        <color indexed="8"/>
        <rFont val="Times New Roman"/>
        <family val="1"/>
      </rPr>
      <t>2024</t>
    </r>
    <r>
      <rPr>
        <sz val="12"/>
        <color indexed="8"/>
        <rFont val="楷体"/>
        <family val="3"/>
      </rPr>
      <t>年）项目</t>
    </r>
  </si>
  <si>
    <r>
      <t>省生态环境厅督察管理应用系统升级（</t>
    </r>
    <r>
      <rPr>
        <sz val="12"/>
        <color indexed="8"/>
        <rFont val="Times New Roman"/>
        <family val="1"/>
      </rPr>
      <t>2024</t>
    </r>
    <r>
      <rPr>
        <sz val="12"/>
        <color indexed="8"/>
        <rFont val="楷体"/>
        <family val="3"/>
      </rPr>
      <t>年）项目</t>
    </r>
  </si>
  <si>
    <r>
      <t>省生态环境量化监管平台升级改造及相关系统运营（</t>
    </r>
    <r>
      <rPr>
        <sz val="12"/>
        <color indexed="8"/>
        <rFont val="Times New Roman"/>
        <family val="1"/>
      </rPr>
      <t>2024</t>
    </r>
    <r>
      <rPr>
        <sz val="12"/>
        <color indexed="8"/>
        <rFont val="楷体"/>
        <family val="3"/>
      </rPr>
      <t>年）项目</t>
    </r>
  </si>
  <si>
    <r>
      <t>省生态环境监测中心政务信息化运维运营（</t>
    </r>
    <r>
      <rPr>
        <sz val="12"/>
        <color indexed="8"/>
        <rFont val="Times New Roman"/>
        <family val="1"/>
      </rPr>
      <t>2024</t>
    </r>
    <r>
      <rPr>
        <sz val="12"/>
        <color indexed="8"/>
        <rFont val="楷体"/>
        <family val="3"/>
      </rPr>
      <t>年）项目</t>
    </r>
  </si>
  <si>
    <t>339万元待安排</t>
  </si>
  <si>
    <r>
      <t>省生态环境监测中心生态环境监测综合管理平台升级（</t>
    </r>
    <r>
      <rPr>
        <sz val="12"/>
        <color indexed="8"/>
        <rFont val="Times New Roman"/>
        <family val="1"/>
      </rPr>
      <t>2024</t>
    </r>
    <r>
      <rPr>
        <sz val="12"/>
        <color indexed="8"/>
        <rFont val="楷体"/>
        <family val="3"/>
      </rPr>
      <t>年）项目</t>
    </r>
  </si>
  <si>
    <t>176万元待安排</t>
  </si>
  <si>
    <r>
      <t>省生态环境厅固体废物环境监管信息平台运维运营（</t>
    </r>
    <r>
      <rPr>
        <sz val="12"/>
        <color indexed="8"/>
        <rFont val="Times New Roman"/>
        <family val="1"/>
      </rPr>
      <t>2024</t>
    </r>
    <r>
      <rPr>
        <sz val="12"/>
        <color indexed="8"/>
        <rFont val="楷体"/>
        <family val="3"/>
      </rPr>
      <t>年）项目</t>
    </r>
  </si>
  <si>
    <t>八</t>
  </si>
  <si>
    <t>生态环境监管与督察</t>
  </si>
  <si>
    <r>
      <t>2024</t>
    </r>
    <r>
      <rPr>
        <sz val="12"/>
        <color indexed="8"/>
        <rFont val="楷体"/>
        <family val="3"/>
      </rPr>
      <t>年广东省生态环境应急技术服务</t>
    </r>
  </si>
  <si>
    <r>
      <t>2024</t>
    </r>
    <r>
      <rPr>
        <sz val="12"/>
        <color indexed="8"/>
        <rFont val="楷体"/>
        <family val="3"/>
      </rPr>
      <t>年广东省生态环境执法技术服务</t>
    </r>
  </si>
  <si>
    <t>省技术中心</t>
  </si>
  <si>
    <r>
      <t>2024</t>
    </r>
    <r>
      <rPr>
        <sz val="12"/>
        <color indexed="8"/>
        <rFont val="楷体"/>
        <family val="3"/>
      </rPr>
      <t>年度广东省建设项目事中事后监管技术服务项目</t>
    </r>
  </si>
  <si>
    <r>
      <t>2024</t>
    </r>
    <r>
      <rPr>
        <sz val="12"/>
        <color indexed="8"/>
        <rFont val="楷体"/>
        <family val="3"/>
      </rPr>
      <t>年广东省生态环境宣传服务项目</t>
    </r>
  </si>
  <si>
    <r>
      <t>广东省环境保护宣传教育项目（</t>
    </r>
    <r>
      <rPr>
        <sz val="12"/>
        <color indexed="8"/>
        <rFont val="Times New Roman"/>
        <family val="1"/>
      </rPr>
      <t>2024</t>
    </r>
    <r>
      <rPr>
        <sz val="12"/>
        <color indexed="8"/>
        <rFont val="楷体"/>
        <family val="3"/>
      </rPr>
      <t>年）</t>
    </r>
  </si>
  <si>
    <r>
      <t>2024</t>
    </r>
    <r>
      <rPr>
        <sz val="12"/>
        <color indexed="8"/>
        <rFont val="楷体"/>
        <family val="3"/>
      </rPr>
      <t>年生态环境形势分析研判与生态环境重点领域研究</t>
    </r>
  </si>
  <si>
    <r>
      <t>广东省排污权交易实施技术支撑（</t>
    </r>
    <r>
      <rPr>
        <sz val="12"/>
        <color indexed="8"/>
        <rFont val="Times New Roman"/>
        <family val="1"/>
      </rPr>
      <t>2024</t>
    </r>
    <r>
      <rPr>
        <sz val="12"/>
        <color indexed="8"/>
        <rFont val="楷体"/>
        <family val="3"/>
      </rPr>
      <t>年度）</t>
    </r>
  </si>
  <si>
    <r>
      <t>2024</t>
    </r>
    <r>
      <rPr>
        <sz val="12"/>
        <color indexed="8"/>
        <rFont val="楷体"/>
        <family val="3"/>
      </rPr>
      <t>年度广东省生态环境标准体系优化建设项目</t>
    </r>
  </si>
  <si>
    <t>广东省环境健康管理试点工作研究项目</t>
  </si>
  <si>
    <r>
      <t>2024</t>
    </r>
    <r>
      <rPr>
        <sz val="12"/>
        <color indexed="8"/>
        <rFont val="楷体"/>
        <family val="3"/>
      </rPr>
      <t>年广东省生态环境损害赔偿技术支撑服务</t>
    </r>
  </si>
  <si>
    <r>
      <t>2024</t>
    </r>
    <r>
      <rPr>
        <sz val="12"/>
        <color indexed="8"/>
        <rFont val="楷体"/>
        <family val="3"/>
      </rPr>
      <t>年度排污许可管理技术支持项目</t>
    </r>
  </si>
  <si>
    <r>
      <t>2024</t>
    </r>
    <r>
      <rPr>
        <sz val="12"/>
        <color indexed="8"/>
        <rFont val="楷体"/>
        <family val="3"/>
      </rPr>
      <t>年度生态环境分区管控技术支持项目</t>
    </r>
  </si>
  <si>
    <r>
      <t>2024</t>
    </r>
    <r>
      <rPr>
        <sz val="12"/>
        <color indexed="8"/>
        <rFont val="楷体"/>
        <family val="3"/>
      </rPr>
      <t>年广东省生态环境科学技术服务项目</t>
    </r>
  </si>
  <si>
    <r>
      <t>2024</t>
    </r>
    <r>
      <rPr>
        <sz val="12"/>
        <color indexed="8"/>
        <rFont val="楷体"/>
        <family val="3"/>
      </rPr>
      <t>年广东省环评监管技术服务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</si>
</sst>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2"/>
      <name val="宋体"/>
      <family val="0"/>
    </font>
    <font>
      <sz val="16"/>
      <name val="黑体"/>
      <family val="0"/>
    </font>
    <font>
      <sz val="18"/>
      <name val="方正小标宋简体"/>
      <family val="0"/>
    </font>
    <font>
      <b/>
      <sz val="12"/>
      <color indexed="8"/>
      <name val="楷体"/>
      <family val="3"/>
    </font>
    <font>
      <b/>
      <sz val="12"/>
      <color indexed="8"/>
      <name val="Times New Roman"/>
      <family val="1"/>
    </font>
    <font>
      <sz val="12"/>
      <color indexed="8"/>
      <name val="Times New Roman"/>
      <family val="1"/>
    </font>
    <font>
      <sz val="12"/>
      <color indexed="8"/>
      <name val="楷体"/>
      <family val="3"/>
    </font>
    <font>
      <b/>
      <sz val="12"/>
      <color indexed="8"/>
      <name val="方正书宋_GBK"/>
      <family val="0"/>
    </font>
    <font>
      <sz val="11"/>
      <color indexed="8"/>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10"/>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63"/>
      <name val="宋体"/>
      <family val="0"/>
    </font>
    <font>
      <u val="single"/>
      <sz val="11"/>
      <color indexed="12"/>
      <name val="宋体"/>
      <family val="0"/>
    </font>
    <font>
      <b/>
      <sz val="11"/>
      <color indexed="53"/>
      <name val="宋体"/>
      <family val="0"/>
    </font>
    <font>
      <sz val="11"/>
      <color indexed="62"/>
      <name val="宋体"/>
      <family val="0"/>
    </font>
    <font>
      <i/>
      <sz val="11"/>
      <color indexed="23"/>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sz val="16"/>
      <name val="Times New Roman"/>
      <family val="1"/>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2"/>
      <color rgb="FF000000"/>
      <name val="楷体"/>
      <family val="3"/>
    </font>
    <font>
      <b/>
      <sz val="12"/>
      <color rgb="FF000000"/>
      <name val="Times New Roman"/>
      <family val="1"/>
    </font>
    <font>
      <sz val="12"/>
      <color rgb="FF000000"/>
      <name val="Times New Roman"/>
      <family val="1"/>
    </font>
    <font>
      <sz val="12"/>
      <color rgb="FF000000"/>
      <name val="楷体"/>
      <family val="3"/>
    </font>
    <font>
      <b/>
      <sz val="12"/>
      <color rgb="FF000000"/>
      <name val="方正书宋_GBK"/>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31" fillId="17" borderId="0" applyNumberFormat="0" applyBorder="0" applyAlignment="0" applyProtection="0"/>
    <xf numFmtId="0" fontId="31"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0" fillId="19" borderId="0" applyNumberFormat="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42" fillId="21" borderId="6" applyNumberFormat="0" applyFont="0" applyAlignment="0" applyProtection="0"/>
    <xf numFmtId="0" fontId="4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4"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5" fillId="0" borderId="7"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46" fillId="0" borderId="8" applyNumberFormat="0" applyFill="0" applyAlignment="0" applyProtection="0"/>
    <xf numFmtId="0" fontId="30" fillId="26" borderId="0" applyNumberFormat="0" applyBorder="0" applyAlignment="0" applyProtection="0"/>
    <xf numFmtId="0" fontId="47" fillId="27" borderId="0" applyNumberFormat="0" applyBorder="0" applyAlignment="0" applyProtection="0"/>
    <xf numFmtId="0" fontId="31"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0" fillId="0" borderId="9" xfId="0" applyFont="1" applyBorder="1" applyAlignment="1">
      <alignment horizontal="center" vertical="center" wrapText="1"/>
    </xf>
    <xf numFmtId="4" fontId="51" fillId="0" borderId="9" xfId="0" applyNumberFormat="1" applyFont="1" applyBorder="1" applyAlignment="1">
      <alignment horizontal="right" vertical="center"/>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0" fillId="0" borderId="9" xfId="0" applyFont="1" applyBorder="1" applyAlignment="1">
      <alignment horizontal="left" vertical="center" wrapText="1"/>
    </xf>
    <xf numFmtId="0" fontId="52" fillId="0" borderId="9" xfId="0" applyFont="1" applyBorder="1" applyAlignment="1">
      <alignment horizontal="center" vertical="center" wrapText="1"/>
    </xf>
    <xf numFmtId="0" fontId="53" fillId="0" borderId="9" xfId="0" applyFont="1" applyBorder="1" applyAlignment="1">
      <alignment horizontal="left" vertical="center" wrapText="1"/>
    </xf>
    <xf numFmtId="0" fontId="52" fillId="0" borderId="9" xfId="0" applyFont="1" applyBorder="1" applyAlignment="1">
      <alignment horizontal="left" vertical="center" wrapText="1"/>
    </xf>
    <xf numFmtId="0" fontId="53" fillId="0" borderId="9" xfId="0" applyFont="1" applyBorder="1" applyAlignment="1">
      <alignment horizontal="left" vertical="center"/>
    </xf>
    <xf numFmtId="3" fontId="52" fillId="0" borderId="9" xfId="0" applyNumberFormat="1" applyFont="1" applyBorder="1" applyAlignment="1">
      <alignment horizontal="center" vertical="center" wrapText="1"/>
    </xf>
    <xf numFmtId="0" fontId="54" fillId="0" borderId="9" xfId="0" applyFont="1" applyBorder="1" applyAlignment="1">
      <alignment horizontal="center" vertical="center" wrapText="1"/>
    </xf>
    <xf numFmtId="0" fontId="50" fillId="0" borderId="9" xfId="0" applyFont="1" applyBorder="1" applyAlignment="1">
      <alignment horizontal="left" vertical="center"/>
    </xf>
    <xf numFmtId="0" fontId="50" fillId="0" borderId="9" xfId="0" applyFont="1" applyBorder="1" applyAlignment="1">
      <alignment horizontal="left" vertical="center"/>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176" fontId="51" fillId="0" borderId="9" xfId="0" applyNumberFormat="1"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vertical="center"/>
    </xf>
    <xf numFmtId="0" fontId="0" fillId="0" borderId="9" xfId="0" applyBorder="1" applyAlignment="1">
      <alignment vertical="center"/>
    </xf>
    <xf numFmtId="0" fontId="51" fillId="0" borderId="9" xfId="0" applyFont="1" applyBorder="1" applyAlignment="1">
      <alignment horizontal="center" vertical="center" wrapText="1"/>
    </xf>
    <xf numFmtId="0" fontId="52" fillId="0" borderId="9" xfId="0" applyFont="1" applyBorder="1" applyAlignment="1">
      <alignment horizontal="righ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63"/>
  <sheetViews>
    <sheetView tabSelected="1" zoomScaleSheetLayoutView="100" workbookViewId="0" topLeftCell="A1">
      <selection activeCell="A4" sqref="A4:C4"/>
    </sheetView>
  </sheetViews>
  <sheetFormatPr defaultColWidth="9.00390625" defaultRowHeight="14.25"/>
  <cols>
    <col min="2" max="2" width="13.125" style="0" customWidth="1"/>
    <col min="3" max="3" width="50.875" style="0" customWidth="1"/>
    <col min="4" max="4" width="9.25390625" style="0" customWidth="1"/>
  </cols>
  <sheetData>
    <row r="1" ht="20.25">
      <c r="A1" s="2" t="s">
        <v>0</v>
      </c>
    </row>
    <row r="2" spans="1:5" ht="24">
      <c r="A2" s="3" t="s">
        <v>1</v>
      </c>
      <c r="B2" s="4"/>
      <c r="C2" s="4"/>
      <c r="D2" s="4"/>
      <c r="E2" s="4"/>
    </row>
    <row r="3" spans="1:5" ht="31.5">
      <c r="A3" s="5" t="s">
        <v>2</v>
      </c>
      <c r="B3" s="5" t="s">
        <v>3</v>
      </c>
      <c r="C3" s="5" t="s">
        <v>4</v>
      </c>
      <c r="D3" s="5" t="s">
        <v>5</v>
      </c>
      <c r="E3" s="5" t="s">
        <v>6</v>
      </c>
    </row>
    <row r="4" spans="1:5" ht="47.25">
      <c r="A4" s="5" t="s">
        <v>7</v>
      </c>
      <c r="B4" s="5"/>
      <c r="C4" s="5"/>
      <c r="D4" s="6">
        <f>D5+D14+D17+D23+D28+D35+D46+D117+D149</f>
        <v>83950</v>
      </c>
      <c r="E4" s="21" t="s">
        <v>8</v>
      </c>
    </row>
    <row r="5" spans="1:5" s="1" customFormat="1" ht="15.75">
      <c r="A5" s="7" t="s">
        <v>9</v>
      </c>
      <c r="B5" s="8" t="s">
        <v>10</v>
      </c>
      <c r="C5" s="9"/>
      <c r="D5" s="6">
        <f>SUM(D6:D13)</f>
        <v>31450</v>
      </c>
      <c r="E5" s="22"/>
    </row>
    <row r="6" spans="1:5" ht="15.75">
      <c r="A6" s="10">
        <v>1</v>
      </c>
      <c r="B6" s="11" t="s">
        <v>11</v>
      </c>
      <c r="C6" s="11" t="s">
        <v>12</v>
      </c>
      <c r="D6" s="10">
        <v>80</v>
      </c>
      <c r="E6" s="23"/>
    </row>
    <row r="7" spans="1:5" ht="15.75">
      <c r="A7" s="10">
        <v>2</v>
      </c>
      <c r="B7" s="11" t="s">
        <v>11</v>
      </c>
      <c r="C7" s="12" t="s">
        <v>13</v>
      </c>
      <c r="D7" s="10">
        <v>260</v>
      </c>
      <c r="E7" s="23"/>
    </row>
    <row r="8" spans="1:5" ht="15.75">
      <c r="A8" s="10">
        <v>3</v>
      </c>
      <c r="B8" s="11" t="s">
        <v>14</v>
      </c>
      <c r="C8" s="12" t="s">
        <v>15</v>
      </c>
      <c r="D8" s="10">
        <v>450</v>
      </c>
      <c r="E8" s="23"/>
    </row>
    <row r="9" spans="1:5" ht="15.75">
      <c r="A9" s="10">
        <v>4</v>
      </c>
      <c r="B9" s="11" t="s">
        <v>14</v>
      </c>
      <c r="C9" s="11" t="s">
        <v>16</v>
      </c>
      <c r="D9" s="10">
        <v>420</v>
      </c>
      <c r="E9" s="23"/>
    </row>
    <row r="10" spans="1:5" ht="31.5">
      <c r="A10" s="10">
        <v>5</v>
      </c>
      <c r="B10" s="11" t="s">
        <v>14</v>
      </c>
      <c r="C10" s="11" t="s">
        <v>17</v>
      </c>
      <c r="D10" s="10">
        <v>240</v>
      </c>
      <c r="E10" s="23"/>
    </row>
    <row r="11" spans="1:5" ht="15.75">
      <c r="A11" s="10">
        <v>6</v>
      </c>
      <c r="B11" s="13" t="s">
        <v>18</v>
      </c>
      <c r="C11" s="11" t="s">
        <v>19</v>
      </c>
      <c r="D11" s="14">
        <v>10000</v>
      </c>
      <c r="E11" s="23"/>
    </row>
    <row r="12" spans="1:5" ht="15.75">
      <c r="A12" s="10">
        <v>7</v>
      </c>
      <c r="B12" s="13" t="s">
        <v>20</v>
      </c>
      <c r="C12" s="11" t="s">
        <v>21</v>
      </c>
      <c r="D12" s="14">
        <v>10000</v>
      </c>
      <c r="E12" s="23"/>
    </row>
    <row r="13" spans="1:5" ht="15.75">
      <c r="A13" s="10">
        <v>8</v>
      </c>
      <c r="B13" s="13" t="s">
        <v>22</v>
      </c>
      <c r="C13" s="11" t="s">
        <v>23</v>
      </c>
      <c r="D13" s="14">
        <v>10000</v>
      </c>
      <c r="E13" s="23"/>
    </row>
    <row r="14" spans="1:5" s="1" customFormat="1" ht="15.75">
      <c r="A14" s="15" t="s">
        <v>24</v>
      </c>
      <c r="B14" s="16" t="s">
        <v>25</v>
      </c>
      <c r="C14" s="17"/>
      <c r="D14" s="6">
        <f>SUM(D15:D16)</f>
        <v>790</v>
      </c>
      <c r="E14" s="22"/>
    </row>
    <row r="15" spans="1:5" ht="31.5">
      <c r="A15" s="10">
        <v>9</v>
      </c>
      <c r="B15" s="11" t="s">
        <v>11</v>
      </c>
      <c r="C15" s="11" t="s">
        <v>26</v>
      </c>
      <c r="D15" s="10">
        <v>345</v>
      </c>
      <c r="E15" s="23"/>
    </row>
    <row r="16" spans="1:5" ht="31.5">
      <c r="A16" s="10">
        <v>10</v>
      </c>
      <c r="B16" s="11" t="s">
        <v>11</v>
      </c>
      <c r="C16" s="11" t="s">
        <v>27</v>
      </c>
      <c r="D16" s="10">
        <v>445</v>
      </c>
      <c r="E16" s="23"/>
    </row>
    <row r="17" spans="1:5" s="1" customFormat="1" ht="15.75">
      <c r="A17" s="15" t="s">
        <v>28</v>
      </c>
      <c r="B17" s="8" t="s">
        <v>29</v>
      </c>
      <c r="C17" s="9"/>
      <c r="D17" s="6">
        <f>SUM(D18:D22)</f>
        <v>3270</v>
      </c>
      <c r="E17" s="22"/>
    </row>
    <row r="18" spans="1:5" ht="15.75">
      <c r="A18" s="10">
        <v>11</v>
      </c>
      <c r="B18" s="11" t="s">
        <v>11</v>
      </c>
      <c r="C18" s="12" t="s">
        <v>30</v>
      </c>
      <c r="D18" s="10">
        <v>90</v>
      </c>
      <c r="E18" s="23"/>
    </row>
    <row r="19" spans="1:5" ht="31.5">
      <c r="A19" s="10">
        <v>12</v>
      </c>
      <c r="B19" s="11" t="s">
        <v>11</v>
      </c>
      <c r="C19" s="11" t="s">
        <v>31</v>
      </c>
      <c r="D19" s="10">
        <v>60</v>
      </c>
      <c r="E19" s="23"/>
    </row>
    <row r="20" spans="1:5" ht="15.75">
      <c r="A20" s="10">
        <v>13</v>
      </c>
      <c r="B20" s="11" t="s">
        <v>14</v>
      </c>
      <c r="C20" s="11" t="s">
        <v>32</v>
      </c>
      <c r="D20" s="10">
        <v>480</v>
      </c>
      <c r="E20" s="23"/>
    </row>
    <row r="21" spans="1:5" ht="15.75">
      <c r="A21" s="10">
        <v>14</v>
      </c>
      <c r="B21" s="11" t="s">
        <v>14</v>
      </c>
      <c r="C21" s="11" t="s">
        <v>33</v>
      </c>
      <c r="D21" s="10">
        <v>440</v>
      </c>
      <c r="E21" s="23"/>
    </row>
    <row r="22" spans="1:5" ht="31.5">
      <c r="A22" s="10">
        <v>15</v>
      </c>
      <c r="B22" s="11" t="s">
        <v>11</v>
      </c>
      <c r="C22" s="12" t="s">
        <v>34</v>
      </c>
      <c r="D22" s="14">
        <v>2200</v>
      </c>
      <c r="E22" s="23"/>
    </row>
    <row r="23" spans="1:5" s="1" customFormat="1" ht="15.75">
      <c r="A23" s="15" t="s">
        <v>35</v>
      </c>
      <c r="B23" s="8" t="s">
        <v>36</v>
      </c>
      <c r="C23" s="9"/>
      <c r="D23" s="6">
        <f>SUM(D24:D27)</f>
        <v>3530</v>
      </c>
      <c r="E23" s="22"/>
    </row>
    <row r="24" spans="1:5" ht="31.5">
      <c r="A24" s="10">
        <v>16</v>
      </c>
      <c r="B24" s="11" t="s">
        <v>11</v>
      </c>
      <c r="C24" s="11" t="s">
        <v>37</v>
      </c>
      <c r="D24" s="10">
        <v>710</v>
      </c>
      <c r="E24" s="23"/>
    </row>
    <row r="25" spans="1:5" ht="15.75">
      <c r="A25" s="10">
        <v>17</v>
      </c>
      <c r="B25" s="11" t="s">
        <v>38</v>
      </c>
      <c r="C25" s="11" t="s">
        <v>39</v>
      </c>
      <c r="D25" s="10">
        <v>35</v>
      </c>
      <c r="E25" s="23"/>
    </row>
    <row r="26" spans="1:5" ht="47.25">
      <c r="A26" s="10">
        <v>18</v>
      </c>
      <c r="B26" s="11" t="s">
        <v>40</v>
      </c>
      <c r="C26" s="11" t="s">
        <v>41</v>
      </c>
      <c r="D26" s="14">
        <v>1355</v>
      </c>
      <c r="E26" s="23"/>
    </row>
    <row r="27" spans="1:5" ht="31.5">
      <c r="A27" s="10">
        <v>19</v>
      </c>
      <c r="B27" s="11" t="s">
        <v>14</v>
      </c>
      <c r="C27" s="11" t="s">
        <v>42</v>
      </c>
      <c r="D27" s="14">
        <v>1430</v>
      </c>
      <c r="E27" s="23"/>
    </row>
    <row r="28" spans="1:5" s="1" customFormat="1" ht="15.75">
      <c r="A28" s="15" t="s">
        <v>43</v>
      </c>
      <c r="B28" s="8" t="s">
        <v>44</v>
      </c>
      <c r="C28" s="9"/>
      <c r="D28" s="6">
        <f>SUM(D29:D34)</f>
        <v>900</v>
      </c>
      <c r="E28" s="22"/>
    </row>
    <row r="29" spans="1:5" ht="31.5">
      <c r="A29" s="10">
        <v>20</v>
      </c>
      <c r="B29" s="11" t="s">
        <v>11</v>
      </c>
      <c r="C29" s="11" t="s">
        <v>45</v>
      </c>
      <c r="D29" s="10">
        <v>70</v>
      </c>
      <c r="E29" s="23"/>
    </row>
    <row r="30" spans="1:5" ht="15.75">
      <c r="A30" s="10">
        <v>21</v>
      </c>
      <c r="B30" s="11" t="s">
        <v>11</v>
      </c>
      <c r="C30" s="11" t="s">
        <v>46</v>
      </c>
      <c r="D30" s="10">
        <v>280</v>
      </c>
      <c r="E30" s="23"/>
    </row>
    <row r="31" spans="1:5" ht="15.75">
      <c r="A31" s="10">
        <v>22</v>
      </c>
      <c r="B31" s="11" t="s">
        <v>11</v>
      </c>
      <c r="C31" s="11" t="s">
        <v>47</v>
      </c>
      <c r="D31" s="10">
        <v>280</v>
      </c>
      <c r="E31" s="23"/>
    </row>
    <row r="32" spans="1:5" ht="31.5">
      <c r="A32" s="10">
        <v>23</v>
      </c>
      <c r="B32" s="11" t="s">
        <v>38</v>
      </c>
      <c r="C32" s="11" t="s">
        <v>48</v>
      </c>
      <c r="D32" s="10">
        <v>160</v>
      </c>
      <c r="E32" s="23"/>
    </row>
    <row r="33" spans="1:5" ht="31.5">
      <c r="A33" s="10">
        <v>24</v>
      </c>
      <c r="B33" s="11" t="s">
        <v>38</v>
      </c>
      <c r="C33" s="11" t="s">
        <v>49</v>
      </c>
      <c r="D33" s="10">
        <v>60</v>
      </c>
      <c r="E33" s="23"/>
    </row>
    <row r="34" spans="1:5" ht="15.75">
      <c r="A34" s="10">
        <v>25</v>
      </c>
      <c r="B34" s="11" t="s">
        <v>38</v>
      </c>
      <c r="C34" s="11" t="s">
        <v>50</v>
      </c>
      <c r="D34" s="10">
        <v>50</v>
      </c>
      <c r="E34" s="23"/>
    </row>
    <row r="35" spans="1:5" s="1" customFormat="1" ht="15.75">
      <c r="A35" s="15" t="s">
        <v>51</v>
      </c>
      <c r="B35" s="8" t="s">
        <v>52</v>
      </c>
      <c r="C35" s="9"/>
      <c r="D35" s="6">
        <f>SUM(D36:D44)</f>
        <v>2480</v>
      </c>
      <c r="E35" s="22"/>
    </row>
    <row r="36" spans="1:5" ht="15.75">
      <c r="A36" s="10">
        <v>26</v>
      </c>
      <c r="B36" s="11" t="s">
        <v>11</v>
      </c>
      <c r="C36" s="11" t="s">
        <v>53</v>
      </c>
      <c r="D36" s="10">
        <v>40</v>
      </c>
      <c r="E36" s="23"/>
    </row>
    <row r="37" spans="1:5" ht="15.75">
      <c r="A37" s="10">
        <v>27</v>
      </c>
      <c r="B37" s="11" t="s">
        <v>11</v>
      </c>
      <c r="C37" s="11" t="s">
        <v>54</v>
      </c>
      <c r="D37" s="10">
        <v>230</v>
      </c>
      <c r="E37" s="23"/>
    </row>
    <row r="38" spans="1:5" ht="15.75">
      <c r="A38" s="10">
        <v>28</v>
      </c>
      <c r="B38" s="11" t="s">
        <v>55</v>
      </c>
      <c r="C38" s="12" t="s">
        <v>56</v>
      </c>
      <c r="D38" s="10">
        <v>670</v>
      </c>
      <c r="E38" s="23"/>
    </row>
    <row r="39" spans="1:5" ht="15.75">
      <c r="A39" s="10">
        <v>29</v>
      </c>
      <c r="B39" s="11" t="s">
        <v>55</v>
      </c>
      <c r="C39" s="12" t="s">
        <v>57</v>
      </c>
      <c r="D39" s="10">
        <v>410</v>
      </c>
      <c r="E39" s="23"/>
    </row>
    <row r="40" spans="1:5" ht="15.75">
      <c r="A40" s="10">
        <v>30</v>
      </c>
      <c r="B40" s="11" t="s">
        <v>55</v>
      </c>
      <c r="C40" s="12" t="s">
        <v>58</v>
      </c>
      <c r="D40" s="10">
        <v>80</v>
      </c>
      <c r="E40" s="23"/>
    </row>
    <row r="41" spans="1:5" ht="15.75">
      <c r="A41" s="10">
        <v>31</v>
      </c>
      <c r="B41" s="11" t="s">
        <v>55</v>
      </c>
      <c r="C41" s="11" t="s">
        <v>59</v>
      </c>
      <c r="D41" s="10">
        <v>64</v>
      </c>
      <c r="E41" s="23"/>
    </row>
    <row r="42" spans="1:5" ht="15.75">
      <c r="A42" s="10">
        <v>32</v>
      </c>
      <c r="B42" s="11" t="s">
        <v>55</v>
      </c>
      <c r="C42" s="11" t="s">
        <v>60</v>
      </c>
      <c r="D42" s="10">
        <v>270</v>
      </c>
      <c r="E42" s="23"/>
    </row>
    <row r="43" spans="1:5" ht="15.75">
      <c r="A43" s="10">
        <v>33</v>
      </c>
      <c r="B43" s="11" t="s">
        <v>55</v>
      </c>
      <c r="C43" s="12" t="s">
        <v>61</v>
      </c>
      <c r="D43" s="10">
        <v>520</v>
      </c>
      <c r="E43" s="23"/>
    </row>
    <row r="44" spans="1:5" ht="15.75">
      <c r="A44" s="10">
        <v>34</v>
      </c>
      <c r="B44" s="11" t="s">
        <v>55</v>
      </c>
      <c r="C44" s="11" t="s">
        <v>62</v>
      </c>
      <c r="D44" s="10">
        <v>196</v>
      </c>
      <c r="E44" s="23"/>
    </row>
    <row r="45" spans="1:5" s="1" customFormat="1" ht="15.75">
      <c r="A45" s="15" t="s">
        <v>63</v>
      </c>
      <c r="B45" s="18" t="s">
        <v>64</v>
      </c>
      <c r="C45" s="19"/>
      <c r="D45" s="20">
        <f>D46+D117</f>
        <v>37800</v>
      </c>
      <c r="E45" s="22"/>
    </row>
    <row r="46" spans="1:5" s="1" customFormat="1" ht="15.75">
      <c r="A46" s="15" t="s">
        <v>63</v>
      </c>
      <c r="B46" s="8" t="s">
        <v>65</v>
      </c>
      <c r="C46" s="9"/>
      <c r="D46" s="6">
        <f>SUM(D47:D116)</f>
        <v>28900</v>
      </c>
      <c r="E46" s="22"/>
    </row>
    <row r="47" spans="1:5" ht="15.75">
      <c r="A47" s="10">
        <v>35</v>
      </c>
      <c r="B47" s="11" t="s">
        <v>11</v>
      </c>
      <c r="C47" s="11" t="s">
        <v>66</v>
      </c>
      <c r="D47" s="10">
        <v>60</v>
      </c>
      <c r="E47" s="23"/>
    </row>
    <row r="48" spans="1:5" ht="15.75">
      <c r="A48" s="10">
        <v>36</v>
      </c>
      <c r="B48" s="11" t="s">
        <v>67</v>
      </c>
      <c r="C48" s="11" t="s">
        <v>68</v>
      </c>
      <c r="D48" s="14">
        <v>2000</v>
      </c>
      <c r="E48" s="23"/>
    </row>
    <row r="49" spans="1:5" ht="15.75">
      <c r="A49" s="10">
        <v>37</v>
      </c>
      <c r="B49" s="11" t="s">
        <v>67</v>
      </c>
      <c r="C49" s="12" t="s">
        <v>69</v>
      </c>
      <c r="D49" s="10">
        <v>95</v>
      </c>
      <c r="E49" s="23"/>
    </row>
    <row r="50" spans="1:5" ht="15.75">
      <c r="A50" s="10">
        <v>38</v>
      </c>
      <c r="B50" s="11" t="s">
        <v>67</v>
      </c>
      <c r="C50" s="12" t="s">
        <v>70</v>
      </c>
      <c r="D50" s="14">
        <v>1300</v>
      </c>
      <c r="E50" s="23"/>
    </row>
    <row r="51" spans="1:5" ht="15.75">
      <c r="A51" s="10">
        <v>39</v>
      </c>
      <c r="B51" s="11" t="s">
        <v>67</v>
      </c>
      <c r="C51" s="12" t="s">
        <v>71</v>
      </c>
      <c r="D51" s="10">
        <v>130</v>
      </c>
      <c r="E51" s="23"/>
    </row>
    <row r="52" spans="1:5" ht="15.75">
      <c r="A52" s="10">
        <v>40</v>
      </c>
      <c r="B52" s="11" t="s">
        <v>67</v>
      </c>
      <c r="C52" s="12" t="s">
        <v>72</v>
      </c>
      <c r="D52" s="10">
        <v>250</v>
      </c>
      <c r="E52" s="23"/>
    </row>
    <row r="53" spans="1:5" ht="15.75">
      <c r="A53" s="10">
        <v>41</v>
      </c>
      <c r="B53" s="11" t="s">
        <v>67</v>
      </c>
      <c r="C53" s="12" t="s">
        <v>73</v>
      </c>
      <c r="D53" s="10">
        <v>170</v>
      </c>
      <c r="E53" s="23"/>
    </row>
    <row r="54" spans="1:5" ht="15.75">
      <c r="A54" s="10">
        <v>42</v>
      </c>
      <c r="B54" s="11" t="s">
        <v>67</v>
      </c>
      <c r="C54" s="11" t="s">
        <v>74</v>
      </c>
      <c r="D54" s="10">
        <v>215</v>
      </c>
      <c r="E54" s="23"/>
    </row>
    <row r="55" spans="1:5" ht="31.5">
      <c r="A55" s="10">
        <v>43</v>
      </c>
      <c r="B55" s="11" t="s">
        <v>67</v>
      </c>
      <c r="C55" s="12" t="s">
        <v>75</v>
      </c>
      <c r="D55" s="10">
        <v>130</v>
      </c>
      <c r="E55" s="23"/>
    </row>
    <row r="56" spans="1:5" ht="31.5">
      <c r="A56" s="10">
        <v>44</v>
      </c>
      <c r="B56" s="11" t="s">
        <v>67</v>
      </c>
      <c r="C56" s="11" t="s">
        <v>76</v>
      </c>
      <c r="D56" s="10">
        <v>240</v>
      </c>
      <c r="E56" s="23"/>
    </row>
    <row r="57" spans="1:5" ht="15.75">
      <c r="A57" s="10">
        <v>45</v>
      </c>
      <c r="B57" s="11" t="s">
        <v>67</v>
      </c>
      <c r="C57" s="11" t="s">
        <v>77</v>
      </c>
      <c r="D57" s="10">
        <v>190</v>
      </c>
      <c r="E57" s="23"/>
    </row>
    <row r="58" spans="1:5" ht="15.75">
      <c r="A58" s="10">
        <v>46</v>
      </c>
      <c r="B58" s="11" t="s">
        <v>67</v>
      </c>
      <c r="C58" s="11" t="s">
        <v>78</v>
      </c>
      <c r="D58" s="10">
        <v>40</v>
      </c>
      <c r="E58" s="23"/>
    </row>
    <row r="59" spans="1:5" ht="15.75">
      <c r="A59" s="10">
        <v>47</v>
      </c>
      <c r="B59" s="11" t="s">
        <v>67</v>
      </c>
      <c r="C59" s="11" t="s">
        <v>79</v>
      </c>
      <c r="D59" s="10">
        <v>372</v>
      </c>
      <c r="E59" s="23"/>
    </row>
    <row r="60" spans="1:5" ht="15.75">
      <c r="A60" s="10">
        <v>48</v>
      </c>
      <c r="B60" s="11" t="s">
        <v>67</v>
      </c>
      <c r="C60" s="11" t="s">
        <v>80</v>
      </c>
      <c r="D60" s="10">
        <v>540</v>
      </c>
      <c r="E60" s="23"/>
    </row>
    <row r="61" spans="1:5" ht="15.75">
      <c r="A61" s="10">
        <v>49</v>
      </c>
      <c r="B61" s="11" t="s">
        <v>67</v>
      </c>
      <c r="C61" s="12" t="s">
        <v>81</v>
      </c>
      <c r="D61" s="14">
        <v>1150</v>
      </c>
      <c r="E61" s="23"/>
    </row>
    <row r="62" spans="1:5" ht="31.5">
      <c r="A62" s="10">
        <v>50</v>
      </c>
      <c r="B62" s="11" t="s">
        <v>67</v>
      </c>
      <c r="C62" s="11" t="s">
        <v>82</v>
      </c>
      <c r="D62" s="10">
        <v>175</v>
      </c>
      <c r="E62" s="23"/>
    </row>
    <row r="63" spans="1:5" ht="15.75">
      <c r="A63" s="10">
        <v>51</v>
      </c>
      <c r="B63" s="11" t="s">
        <v>67</v>
      </c>
      <c r="C63" s="12" t="s">
        <v>83</v>
      </c>
      <c r="D63" s="10">
        <v>300</v>
      </c>
      <c r="E63" s="23"/>
    </row>
    <row r="64" spans="1:5" ht="15.75">
      <c r="A64" s="10">
        <v>52</v>
      </c>
      <c r="B64" s="11" t="s">
        <v>67</v>
      </c>
      <c r="C64" s="12" t="s">
        <v>84</v>
      </c>
      <c r="D64" s="10">
        <v>180</v>
      </c>
      <c r="E64" s="23"/>
    </row>
    <row r="65" spans="1:5" ht="15.75">
      <c r="A65" s="10">
        <v>53</v>
      </c>
      <c r="B65" s="11" t="s">
        <v>67</v>
      </c>
      <c r="C65" s="12" t="s">
        <v>85</v>
      </c>
      <c r="D65" s="10">
        <v>51</v>
      </c>
      <c r="E65" s="23"/>
    </row>
    <row r="66" spans="1:5" ht="15.75">
      <c r="A66" s="10">
        <v>54</v>
      </c>
      <c r="B66" s="11" t="s">
        <v>67</v>
      </c>
      <c r="C66" s="12" t="s">
        <v>86</v>
      </c>
      <c r="D66" s="10">
        <v>512</v>
      </c>
      <c r="E66" s="23"/>
    </row>
    <row r="67" spans="1:5" ht="15.75">
      <c r="A67" s="10">
        <v>55</v>
      </c>
      <c r="B67" s="11" t="s">
        <v>67</v>
      </c>
      <c r="C67" s="12" t="s">
        <v>87</v>
      </c>
      <c r="D67" s="10">
        <v>375</v>
      </c>
      <c r="E67" s="23"/>
    </row>
    <row r="68" spans="1:5" ht="15.75">
      <c r="A68" s="10">
        <v>56</v>
      </c>
      <c r="B68" s="11" t="s">
        <v>67</v>
      </c>
      <c r="C68" s="12" t="s">
        <v>88</v>
      </c>
      <c r="D68" s="10">
        <v>289</v>
      </c>
      <c r="E68" s="23"/>
    </row>
    <row r="69" spans="1:5" ht="15.75">
      <c r="A69" s="10">
        <v>57</v>
      </c>
      <c r="B69" s="11" t="s">
        <v>67</v>
      </c>
      <c r="C69" s="12" t="s">
        <v>89</v>
      </c>
      <c r="D69" s="10">
        <v>829</v>
      </c>
      <c r="E69" s="23"/>
    </row>
    <row r="70" spans="1:5" ht="15.75">
      <c r="A70" s="10">
        <v>58</v>
      </c>
      <c r="B70" s="11" t="s">
        <v>67</v>
      </c>
      <c r="C70" s="11" t="s">
        <v>90</v>
      </c>
      <c r="D70" s="10">
        <v>280</v>
      </c>
      <c r="E70" s="23"/>
    </row>
    <row r="71" spans="1:5" ht="15.75">
      <c r="A71" s="10">
        <v>59</v>
      </c>
      <c r="B71" s="11" t="s">
        <v>67</v>
      </c>
      <c r="C71" s="11" t="s">
        <v>91</v>
      </c>
      <c r="D71" s="10">
        <v>568</v>
      </c>
      <c r="E71" s="23"/>
    </row>
    <row r="72" spans="1:5" ht="31.5">
      <c r="A72" s="10">
        <v>60</v>
      </c>
      <c r="B72" s="11" t="s">
        <v>67</v>
      </c>
      <c r="C72" s="12" t="s">
        <v>92</v>
      </c>
      <c r="D72" s="10">
        <v>177</v>
      </c>
      <c r="E72" s="23"/>
    </row>
    <row r="73" spans="1:5" ht="15.75">
      <c r="A73" s="10">
        <v>61</v>
      </c>
      <c r="B73" s="11" t="s">
        <v>67</v>
      </c>
      <c r="C73" s="12" t="s">
        <v>93</v>
      </c>
      <c r="D73" s="14">
        <v>4106</v>
      </c>
      <c r="E73" s="23"/>
    </row>
    <row r="74" spans="1:5" ht="15.75">
      <c r="A74" s="10">
        <v>62</v>
      </c>
      <c r="B74" s="11" t="s">
        <v>67</v>
      </c>
      <c r="C74" s="11" t="s">
        <v>94</v>
      </c>
      <c r="D74" s="10">
        <v>173</v>
      </c>
      <c r="E74" s="23"/>
    </row>
    <row r="75" spans="1:5" ht="15.75">
      <c r="A75" s="10">
        <v>63</v>
      </c>
      <c r="B75" s="11" t="s">
        <v>67</v>
      </c>
      <c r="C75" s="12" t="s">
        <v>95</v>
      </c>
      <c r="D75" s="10">
        <v>233</v>
      </c>
      <c r="E75" s="23"/>
    </row>
    <row r="76" spans="1:5" ht="15.75">
      <c r="A76" s="10">
        <v>64</v>
      </c>
      <c r="B76" s="11" t="s">
        <v>67</v>
      </c>
      <c r="C76" s="12" t="s">
        <v>96</v>
      </c>
      <c r="D76" s="14">
        <v>1377</v>
      </c>
      <c r="E76" s="23"/>
    </row>
    <row r="77" spans="1:5" ht="15.75">
      <c r="A77" s="10">
        <v>65</v>
      </c>
      <c r="B77" s="11" t="s">
        <v>67</v>
      </c>
      <c r="C77" s="12" t="s">
        <v>97</v>
      </c>
      <c r="D77" s="10">
        <v>51</v>
      </c>
      <c r="E77" s="23"/>
    </row>
    <row r="78" spans="1:5" ht="31.5">
      <c r="A78" s="10">
        <v>66</v>
      </c>
      <c r="B78" s="11" t="s">
        <v>67</v>
      </c>
      <c r="C78" s="12" t="s">
        <v>98</v>
      </c>
      <c r="D78" s="10">
        <v>60</v>
      </c>
      <c r="E78" s="23"/>
    </row>
    <row r="79" spans="1:5" ht="15.75">
      <c r="A79" s="10">
        <v>67</v>
      </c>
      <c r="B79" s="11" t="s">
        <v>67</v>
      </c>
      <c r="C79" s="12" t="s">
        <v>99</v>
      </c>
      <c r="D79" s="10">
        <v>40</v>
      </c>
      <c r="E79" s="23"/>
    </row>
    <row r="80" spans="1:5" ht="15.75">
      <c r="A80" s="10">
        <v>68</v>
      </c>
      <c r="B80" s="11" t="s">
        <v>67</v>
      </c>
      <c r="C80" s="12" t="s">
        <v>100</v>
      </c>
      <c r="D80" s="10">
        <v>55</v>
      </c>
      <c r="E80" s="23"/>
    </row>
    <row r="81" spans="1:5" ht="15.75">
      <c r="A81" s="10">
        <v>69</v>
      </c>
      <c r="B81" s="11" t="s">
        <v>101</v>
      </c>
      <c r="C81" s="11" t="s">
        <v>102</v>
      </c>
      <c r="D81" s="10">
        <v>230</v>
      </c>
      <c r="E81" s="23"/>
    </row>
    <row r="82" spans="1:5" ht="15.75">
      <c r="A82" s="10">
        <v>70</v>
      </c>
      <c r="B82" s="11" t="s">
        <v>101</v>
      </c>
      <c r="C82" s="11" t="s">
        <v>103</v>
      </c>
      <c r="D82" s="10">
        <v>315</v>
      </c>
      <c r="E82" s="23"/>
    </row>
    <row r="83" spans="1:5" ht="15.75">
      <c r="A83" s="10">
        <v>71</v>
      </c>
      <c r="B83" s="11" t="s">
        <v>104</v>
      </c>
      <c r="C83" s="11" t="s">
        <v>105</v>
      </c>
      <c r="D83" s="10">
        <v>545</v>
      </c>
      <c r="E83" s="23"/>
    </row>
    <row r="84" spans="1:5" ht="15.75">
      <c r="A84" s="10">
        <v>72</v>
      </c>
      <c r="B84" s="11" t="s">
        <v>104</v>
      </c>
      <c r="C84" s="11" t="s">
        <v>106</v>
      </c>
      <c r="D84" s="10">
        <v>645</v>
      </c>
      <c r="E84" s="23"/>
    </row>
    <row r="85" spans="1:5" ht="15.75">
      <c r="A85" s="10">
        <v>73</v>
      </c>
      <c r="B85" s="11" t="s">
        <v>107</v>
      </c>
      <c r="C85" s="11" t="s">
        <v>108</v>
      </c>
      <c r="D85" s="10">
        <v>435</v>
      </c>
      <c r="E85" s="23"/>
    </row>
    <row r="86" spans="1:5" ht="15.75">
      <c r="A86" s="10">
        <v>74</v>
      </c>
      <c r="B86" s="11" t="s">
        <v>107</v>
      </c>
      <c r="C86" s="11" t="s">
        <v>109</v>
      </c>
      <c r="D86" s="10">
        <v>395</v>
      </c>
      <c r="E86" s="23"/>
    </row>
    <row r="87" spans="1:5" ht="15.75">
      <c r="A87" s="10">
        <v>75</v>
      </c>
      <c r="B87" s="11" t="s">
        <v>110</v>
      </c>
      <c r="C87" s="11" t="s">
        <v>111</v>
      </c>
      <c r="D87" s="10">
        <v>335</v>
      </c>
      <c r="E87" s="23"/>
    </row>
    <row r="88" spans="1:5" ht="15.75">
      <c r="A88" s="10">
        <v>76</v>
      </c>
      <c r="B88" s="11" t="s">
        <v>110</v>
      </c>
      <c r="C88" s="11" t="s">
        <v>112</v>
      </c>
      <c r="D88" s="10">
        <v>205</v>
      </c>
      <c r="E88" s="23"/>
    </row>
    <row r="89" spans="1:5" ht="15.75">
      <c r="A89" s="10">
        <v>77</v>
      </c>
      <c r="B89" s="11" t="s">
        <v>113</v>
      </c>
      <c r="C89" s="11" t="s">
        <v>114</v>
      </c>
      <c r="D89" s="10">
        <v>350</v>
      </c>
      <c r="E89" s="23"/>
    </row>
    <row r="90" spans="1:5" ht="15.75">
      <c r="A90" s="10">
        <v>78</v>
      </c>
      <c r="B90" s="11" t="s">
        <v>113</v>
      </c>
      <c r="C90" s="11" t="s">
        <v>115</v>
      </c>
      <c r="D90" s="10">
        <v>205</v>
      </c>
      <c r="E90" s="23"/>
    </row>
    <row r="91" spans="1:5" ht="15.75">
      <c r="A91" s="10">
        <v>79</v>
      </c>
      <c r="B91" s="11" t="s">
        <v>116</v>
      </c>
      <c r="C91" s="11" t="s">
        <v>117</v>
      </c>
      <c r="D91" s="10">
        <v>345</v>
      </c>
      <c r="E91" s="23"/>
    </row>
    <row r="92" spans="1:5" ht="15.75">
      <c r="A92" s="10">
        <v>80</v>
      </c>
      <c r="B92" s="11" t="s">
        <v>116</v>
      </c>
      <c r="C92" s="11" t="s">
        <v>118</v>
      </c>
      <c r="D92" s="10">
        <v>390</v>
      </c>
      <c r="E92" s="23"/>
    </row>
    <row r="93" spans="1:5" ht="15.75">
      <c r="A93" s="10">
        <v>81</v>
      </c>
      <c r="B93" s="11" t="s">
        <v>119</v>
      </c>
      <c r="C93" s="11" t="s">
        <v>120</v>
      </c>
      <c r="D93" s="10">
        <v>345</v>
      </c>
      <c r="E93" s="23"/>
    </row>
    <row r="94" spans="1:5" ht="15.75">
      <c r="A94" s="10">
        <v>82</v>
      </c>
      <c r="B94" s="11" t="s">
        <v>119</v>
      </c>
      <c r="C94" s="11" t="s">
        <v>121</v>
      </c>
      <c r="D94" s="10">
        <v>400</v>
      </c>
      <c r="E94" s="23"/>
    </row>
    <row r="95" spans="1:5" ht="15.75">
      <c r="A95" s="10">
        <v>83</v>
      </c>
      <c r="B95" s="11" t="s">
        <v>122</v>
      </c>
      <c r="C95" s="11" t="s">
        <v>123</v>
      </c>
      <c r="D95" s="10">
        <v>200</v>
      </c>
      <c r="E95" s="23"/>
    </row>
    <row r="96" spans="1:5" ht="15.75">
      <c r="A96" s="10">
        <v>84</v>
      </c>
      <c r="B96" s="11" t="s">
        <v>122</v>
      </c>
      <c r="C96" s="11" t="s">
        <v>124</v>
      </c>
      <c r="D96" s="10">
        <v>270</v>
      </c>
      <c r="E96" s="23"/>
    </row>
    <row r="97" spans="1:5" ht="15.75">
      <c r="A97" s="10">
        <v>85</v>
      </c>
      <c r="B97" s="11" t="s">
        <v>125</v>
      </c>
      <c r="C97" s="11" t="s">
        <v>126</v>
      </c>
      <c r="D97" s="10">
        <v>145</v>
      </c>
      <c r="E97" s="23"/>
    </row>
    <row r="98" spans="1:5" ht="15.75">
      <c r="A98" s="10">
        <v>86</v>
      </c>
      <c r="B98" s="11" t="s">
        <v>125</v>
      </c>
      <c r="C98" s="11" t="s">
        <v>127</v>
      </c>
      <c r="D98" s="10">
        <v>545</v>
      </c>
      <c r="E98" s="23"/>
    </row>
    <row r="99" spans="1:5" ht="15.75">
      <c r="A99" s="10">
        <v>87</v>
      </c>
      <c r="B99" s="11" t="s">
        <v>128</v>
      </c>
      <c r="C99" s="11" t="s">
        <v>129</v>
      </c>
      <c r="D99" s="10">
        <v>975</v>
      </c>
      <c r="E99" s="23"/>
    </row>
    <row r="100" spans="1:5" ht="15.75">
      <c r="A100" s="10">
        <v>88</v>
      </c>
      <c r="B100" s="11" t="s">
        <v>130</v>
      </c>
      <c r="C100" s="11" t="s">
        <v>131</v>
      </c>
      <c r="D100" s="10">
        <v>145</v>
      </c>
      <c r="E100" s="23"/>
    </row>
    <row r="101" spans="1:5" ht="15.75">
      <c r="A101" s="10">
        <v>89</v>
      </c>
      <c r="B101" s="11" t="s">
        <v>130</v>
      </c>
      <c r="C101" s="11" t="s">
        <v>132</v>
      </c>
      <c r="D101" s="10">
        <v>315</v>
      </c>
      <c r="E101" s="23"/>
    </row>
    <row r="102" spans="1:5" ht="15.75">
      <c r="A102" s="10">
        <v>90</v>
      </c>
      <c r="B102" s="11" t="s">
        <v>133</v>
      </c>
      <c r="C102" s="11" t="s">
        <v>134</v>
      </c>
      <c r="D102" s="10">
        <v>195</v>
      </c>
      <c r="E102" s="23"/>
    </row>
    <row r="103" spans="1:5" ht="15.75">
      <c r="A103" s="10">
        <v>91</v>
      </c>
      <c r="B103" s="11" t="s">
        <v>133</v>
      </c>
      <c r="C103" s="11" t="s">
        <v>135</v>
      </c>
      <c r="D103" s="10">
        <v>295</v>
      </c>
      <c r="E103" s="23"/>
    </row>
    <row r="104" spans="1:5" ht="15.75">
      <c r="A104" s="10">
        <v>92</v>
      </c>
      <c r="B104" s="11" t="s">
        <v>136</v>
      </c>
      <c r="C104" s="11" t="s">
        <v>137</v>
      </c>
      <c r="D104" s="10">
        <v>480</v>
      </c>
      <c r="E104" s="23"/>
    </row>
    <row r="105" spans="1:5" ht="15.75">
      <c r="A105" s="10">
        <v>93</v>
      </c>
      <c r="B105" s="11" t="s">
        <v>136</v>
      </c>
      <c r="C105" s="11" t="s">
        <v>138</v>
      </c>
      <c r="D105" s="10">
        <v>160</v>
      </c>
      <c r="E105" s="23"/>
    </row>
    <row r="106" spans="1:5" ht="15.75">
      <c r="A106" s="10">
        <v>94</v>
      </c>
      <c r="B106" s="11" t="s">
        <v>139</v>
      </c>
      <c r="C106" s="11" t="s">
        <v>140</v>
      </c>
      <c r="D106" s="10">
        <v>18</v>
      </c>
      <c r="E106" s="23"/>
    </row>
    <row r="107" spans="1:5" ht="15.75">
      <c r="A107" s="10">
        <v>95</v>
      </c>
      <c r="B107" s="11" t="s">
        <v>139</v>
      </c>
      <c r="C107" s="11" t="s">
        <v>141</v>
      </c>
      <c r="D107" s="10">
        <v>370</v>
      </c>
      <c r="E107" s="23"/>
    </row>
    <row r="108" spans="1:5" ht="15.75">
      <c r="A108" s="10">
        <v>96</v>
      </c>
      <c r="B108" s="11" t="s">
        <v>142</v>
      </c>
      <c r="C108" s="11" t="s">
        <v>143</v>
      </c>
      <c r="D108" s="10">
        <v>295</v>
      </c>
      <c r="E108" s="23"/>
    </row>
    <row r="109" spans="1:5" ht="15.75">
      <c r="A109" s="10">
        <v>97</v>
      </c>
      <c r="B109" s="11" t="s">
        <v>142</v>
      </c>
      <c r="C109" s="11" t="s">
        <v>144</v>
      </c>
      <c r="D109" s="14">
        <v>1080</v>
      </c>
      <c r="E109" s="23"/>
    </row>
    <row r="110" spans="1:5" ht="15.75">
      <c r="A110" s="10">
        <v>98</v>
      </c>
      <c r="B110" s="11" t="s">
        <v>145</v>
      </c>
      <c r="C110" s="11" t="s">
        <v>146</v>
      </c>
      <c r="D110" s="10">
        <v>425</v>
      </c>
      <c r="E110" s="23"/>
    </row>
    <row r="111" spans="1:5" ht="15.75">
      <c r="A111" s="10">
        <v>99</v>
      </c>
      <c r="B111" s="11" t="s">
        <v>145</v>
      </c>
      <c r="C111" s="11" t="s">
        <v>147</v>
      </c>
      <c r="D111" s="10">
        <v>270</v>
      </c>
      <c r="E111" s="23"/>
    </row>
    <row r="112" spans="1:5" ht="15.75">
      <c r="A112" s="10">
        <v>100</v>
      </c>
      <c r="B112" s="11" t="s">
        <v>148</v>
      </c>
      <c r="C112" s="11" t="s">
        <v>149</v>
      </c>
      <c r="D112" s="10">
        <v>150</v>
      </c>
      <c r="E112" s="23"/>
    </row>
    <row r="113" spans="1:5" ht="15.75">
      <c r="A113" s="10">
        <v>101</v>
      </c>
      <c r="B113" s="11" t="s">
        <v>148</v>
      </c>
      <c r="C113" s="11" t="s">
        <v>150</v>
      </c>
      <c r="D113" s="10">
        <v>300</v>
      </c>
      <c r="E113" s="23"/>
    </row>
    <row r="114" spans="1:5" ht="15.75">
      <c r="A114" s="10">
        <v>102</v>
      </c>
      <c r="B114" s="11" t="s">
        <v>151</v>
      </c>
      <c r="C114" s="11" t="s">
        <v>152</v>
      </c>
      <c r="D114" s="10">
        <v>245</v>
      </c>
      <c r="E114" s="23"/>
    </row>
    <row r="115" spans="1:5" ht="15.75">
      <c r="A115" s="10">
        <v>103</v>
      </c>
      <c r="B115" s="11" t="s">
        <v>153</v>
      </c>
      <c r="C115" s="11" t="s">
        <v>154</v>
      </c>
      <c r="D115" s="10">
        <v>95</v>
      </c>
      <c r="E115" s="23"/>
    </row>
    <row r="116" spans="1:5" ht="15.75">
      <c r="A116" s="10">
        <v>104</v>
      </c>
      <c r="B116" s="11" t="s">
        <v>153</v>
      </c>
      <c r="C116" s="11" t="s">
        <v>155</v>
      </c>
      <c r="D116" s="10">
        <v>74</v>
      </c>
      <c r="E116" s="23"/>
    </row>
    <row r="117" spans="1:5" s="1" customFormat="1" ht="15.75">
      <c r="A117" s="24"/>
      <c r="B117" s="8" t="s">
        <v>156</v>
      </c>
      <c r="C117" s="9"/>
      <c r="D117" s="6">
        <f>SUM(D118:D148)</f>
        <v>8900</v>
      </c>
      <c r="E117" s="22"/>
    </row>
    <row r="118" spans="1:5" ht="15.75">
      <c r="A118" s="10">
        <v>105</v>
      </c>
      <c r="B118" s="11" t="s">
        <v>11</v>
      </c>
      <c r="C118" s="11" t="s">
        <v>157</v>
      </c>
      <c r="D118" s="25">
        <v>92</v>
      </c>
      <c r="E118" s="23"/>
    </row>
    <row r="119" spans="1:5" ht="15.75">
      <c r="A119" s="10">
        <v>106</v>
      </c>
      <c r="B119" s="11" t="s">
        <v>11</v>
      </c>
      <c r="C119" s="11" t="s">
        <v>158</v>
      </c>
      <c r="D119" s="25">
        <v>136</v>
      </c>
      <c r="E119" s="23"/>
    </row>
    <row r="120" spans="1:5" ht="31.5">
      <c r="A120" s="10">
        <v>107</v>
      </c>
      <c r="B120" s="11" t="s">
        <v>11</v>
      </c>
      <c r="C120" s="11" t="s">
        <v>159</v>
      </c>
      <c r="D120" s="25">
        <v>34</v>
      </c>
      <c r="E120" s="23"/>
    </row>
    <row r="121" spans="1:5" ht="31.5">
      <c r="A121" s="10">
        <v>108</v>
      </c>
      <c r="B121" s="11" t="s">
        <v>11</v>
      </c>
      <c r="C121" s="11" t="s">
        <v>160</v>
      </c>
      <c r="D121" s="25">
        <v>21</v>
      </c>
      <c r="E121" s="23"/>
    </row>
    <row r="122" spans="1:5" ht="31.5">
      <c r="A122" s="10">
        <v>109</v>
      </c>
      <c r="B122" s="11" t="s">
        <v>11</v>
      </c>
      <c r="C122" s="11" t="s">
        <v>161</v>
      </c>
      <c r="D122" s="25">
        <v>536.83</v>
      </c>
      <c r="E122" s="23"/>
    </row>
    <row r="123" spans="1:5" ht="15.75">
      <c r="A123" s="10">
        <v>110</v>
      </c>
      <c r="B123" s="11" t="s">
        <v>11</v>
      </c>
      <c r="C123" s="11" t="s">
        <v>162</v>
      </c>
      <c r="D123" s="25">
        <v>188</v>
      </c>
      <c r="E123" s="23"/>
    </row>
    <row r="124" spans="1:5" ht="15.75">
      <c r="A124" s="10">
        <v>111</v>
      </c>
      <c r="B124" s="11" t="s">
        <v>11</v>
      </c>
      <c r="C124" s="11" t="s">
        <v>163</v>
      </c>
      <c r="D124" s="25">
        <v>493</v>
      </c>
      <c r="E124" s="23"/>
    </row>
    <row r="125" spans="1:5" ht="15.75">
      <c r="A125" s="10">
        <v>112</v>
      </c>
      <c r="B125" s="11" t="s">
        <v>11</v>
      </c>
      <c r="C125" s="11" t="s">
        <v>164</v>
      </c>
      <c r="D125" s="25">
        <v>101</v>
      </c>
      <c r="E125" s="23"/>
    </row>
    <row r="126" spans="1:5" ht="31.5">
      <c r="A126" s="10">
        <v>113</v>
      </c>
      <c r="B126" s="11" t="s">
        <v>11</v>
      </c>
      <c r="C126" s="11" t="s">
        <v>165</v>
      </c>
      <c r="D126" s="25">
        <v>29.2</v>
      </c>
      <c r="E126" s="23"/>
    </row>
    <row r="127" spans="1:5" ht="31.5">
      <c r="A127" s="10">
        <v>114</v>
      </c>
      <c r="B127" s="11" t="s">
        <v>67</v>
      </c>
      <c r="C127" s="11" t="s">
        <v>166</v>
      </c>
      <c r="D127" s="25">
        <v>578</v>
      </c>
      <c r="E127" s="23"/>
    </row>
    <row r="128" spans="1:5" ht="31.5">
      <c r="A128" s="10">
        <v>115</v>
      </c>
      <c r="B128" s="11" t="s">
        <v>67</v>
      </c>
      <c r="C128" s="11" t="s">
        <v>167</v>
      </c>
      <c r="D128" s="25">
        <v>595</v>
      </c>
      <c r="E128" s="23"/>
    </row>
    <row r="129" spans="1:5" ht="31.5">
      <c r="A129" s="10">
        <v>116</v>
      </c>
      <c r="B129" s="11" t="s">
        <v>101</v>
      </c>
      <c r="C129" s="11" t="s">
        <v>168</v>
      </c>
      <c r="D129" s="25">
        <v>45</v>
      </c>
      <c r="E129" s="23"/>
    </row>
    <row r="130" spans="1:5" ht="31.5">
      <c r="A130" s="10">
        <v>117</v>
      </c>
      <c r="B130" s="11" t="s">
        <v>107</v>
      </c>
      <c r="C130" s="11" t="s">
        <v>169</v>
      </c>
      <c r="D130" s="25">
        <v>33</v>
      </c>
      <c r="E130" s="23"/>
    </row>
    <row r="131" spans="1:5" ht="31.5">
      <c r="A131" s="10">
        <v>118</v>
      </c>
      <c r="B131" s="11" t="s">
        <v>113</v>
      </c>
      <c r="C131" s="11" t="s">
        <v>170</v>
      </c>
      <c r="D131" s="25">
        <v>69</v>
      </c>
      <c r="E131" s="23"/>
    </row>
    <row r="132" spans="1:5" ht="31.5">
      <c r="A132" s="10">
        <v>119</v>
      </c>
      <c r="B132" s="11" t="s">
        <v>116</v>
      </c>
      <c r="C132" s="11" t="s">
        <v>171</v>
      </c>
      <c r="D132" s="25">
        <v>44</v>
      </c>
      <c r="E132" s="23"/>
    </row>
    <row r="133" spans="1:5" ht="31.5">
      <c r="A133" s="10">
        <v>120</v>
      </c>
      <c r="B133" s="11" t="s">
        <v>128</v>
      </c>
      <c r="C133" s="11" t="s">
        <v>172</v>
      </c>
      <c r="D133" s="25">
        <v>56</v>
      </c>
      <c r="E133" s="23"/>
    </row>
    <row r="134" spans="1:5" ht="31.5">
      <c r="A134" s="10">
        <v>121</v>
      </c>
      <c r="B134" s="11" t="s">
        <v>130</v>
      </c>
      <c r="C134" s="11" t="s">
        <v>173</v>
      </c>
      <c r="D134" s="25">
        <v>34</v>
      </c>
      <c r="E134" s="23"/>
    </row>
    <row r="135" spans="1:5" ht="31.5">
      <c r="A135" s="10">
        <v>122</v>
      </c>
      <c r="B135" s="11" t="s">
        <v>145</v>
      </c>
      <c r="C135" s="11" t="s">
        <v>174</v>
      </c>
      <c r="D135" s="25">
        <v>49</v>
      </c>
      <c r="E135" s="23"/>
    </row>
    <row r="136" spans="1:5" ht="31.5">
      <c r="A136" s="10">
        <v>123</v>
      </c>
      <c r="B136" s="11" t="s">
        <v>175</v>
      </c>
      <c r="C136" s="11" t="s">
        <v>176</v>
      </c>
      <c r="D136" s="25">
        <v>147</v>
      </c>
      <c r="E136" s="23"/>
    </row>
    <row r="137" spans="1:5" ht="15.75">
      <c r="A137" s="10">
        <v>124</v>
      </c>
      <c r="B137" s="11" t="s">
        <v>11</v>
      </c>
      <c r="C137" s="11" t="s">
        <v>177</v>
      </c>
      <c r="D137" s="25">
        <v>149</v>
      </c>
      <c r="E137" s="23"/>
    </row>
    <row r="138" spans="1:5" ht="31.5">
      <c r="A138" s="10">
        <v>125</v>
      </c>
      <c r="B138" s="11" t="s">
        <v>11</v>
      </c>
      <c r="C138" s="11" t="s">
        <v>178</v>
      </c>
      <c r="D138" s="25">
        <v>278</v>
      </c>
      <c r="E138" s="23"/>
    </row>
    <row r="139" spans="1:5" ht="31.5">
      <c r="A139" s="10">
        <v>126</v>
      </c>
      <c r="B139" s="11" t="s">
        <v>67</v>
      </c>
      <c r="C139" s="11" t="s">
        <v>179</v>
      </c>
      <c r="D139" s="25">
        <v>695.97</v>
      </c>
      <c r="E139" s="11" t="s">
        <v>180</v>
      </c>
    </row>
    <row r="140" spans="1:5" ht="31.5">
      <c r="A140" s="10">
        <v>127</v>
      </c>
      <c r="B140" s="11" t="s">
        <v>55</v>
      </c>
      <c r="C140" s="11" t="s">
        <v>181</v>
      </c>
      <c r="D140" s="25">
        <v>870</v>
      </c>
      <c r="E140" s="23"/>
    </row>
    <row r="141" spans="1:5" ht="31.5">
      <c r="A141" s="10">
        <v>128</v>
      </c>
      <c r="B141" s="11" t="s">
        <v>11</v>
      </c>
      <c r="C141" s="11" t="s">
        <v>182</v>
      </c>
      <c r="D141" s="25">
        <v>366</v>
      </c>
      <c r="E141" s="23"/>
    </row>
    <row r="142" spans="1:5" ht="31.5">
      <c r="A142" s="10">
        <v>129</v>
      </c>
      <c r="B142" s="11" t="s">
        <v>11</v>
      </c>
      <c r="C142" s="11" t="s">
        <v>183</v>
      </c>
      <c r="D142" s="25">
        <v>317</v>
      </c>
      <c r="E142" s="23"/>
    </row>
    <row r="143" spans="1:5" ht="15.75">
      <c r="A143" s="10">
        <v>130</v>
      </c>
      <c r="B143" s="11" t="s">
        <v>11</v>
      </c>
      <c r="C143" s="11" t="s">
        <v>184</v>
      </c>
      <c r="D143" s="25">
        <v>908</v>
      </c>
      <c r="E143" s="23"/>
    </row>
    <row r="144" spans="1:5" ht="15.75">
      <c r="A144" s="10">
        <v>131</v>
      </c>
      <c r="B144" s="11" t="s">
        <v>11</v>
      </c>
      <c r="C144" s="11" t="s">
        <v>185</v>
      </c>
      <c r="D144" s="25">
        <v>189</v>
      </c>
      <c r="E144" s="23"/>
    </row>
    <row r="145" spans="1:5" ht="31.5">
      <c r="A145" s="10">
        <v>132</v>
      </c>
      <c r="B145" s="11" t="s">
        <v>11</v>
      </c>
      <c r="C145" s="11" t="s">
        <v>186</v>
      </c>
      <c r="D145" s="25">
        <v>481</v>
      </c>
      <c r="E145" s="23"/>
    </row>
    <row r="146" spans="1:5" ht="31.5">
      <c r="A146" s="10">
        <v>133</v>
      </c>
      <c r="B146" s="11" t="s">
        <v>67</v>
      </c>
      <c r="C146" s="11" t="s">
        <v>187</v>
      </c>
      <c r="D146" s="25">
        <v>633</v>
      </c>
      <c r="E146" s="11" t="s">
        <v>188</v>
      </c>
    </row>
    <row r="147" spans="1:5" ht="31.5">
      <c r="A147" s="10">
        <v>134</v>
      </c>
      <c r="B147" s="11" t="s">
        <v>67</v>
      </c>
      <c r="C147" s="11" t="s">
        <v>189</v>
      </c>
      <c r="D147" s="25">
        <v>328</v>
      </c>
      <c r="E147" s="11" t="s">
        <v>190</v>
      </c>
    </row>
    <row r="148" spans="1:5" ht="31.5">
      <c r="A148" s="10">
        <v>135</v>
      </c>
      <c r="B148" s="11" t="s">
        <v>38</v>
      </c>
      <c r="C148" s="11" t="s">
        <v>191</v>
      </c>
      <c r="D148" s="25">
        <v>404</v>
      </c>
      <c r="E148" s="23"/>
    </row>
    <row r="149" spans="1:5" s="1" customFormat="1" ht="15.75">
      <c r="A149" s="15" t="s">
        <v>192</v>
      </c>
      <c r="B149" s="8" t="s">
        <v>193</v>
      </c>
      <c r="C149" s="9"/>
      <c r="D149" s="6">
        <f>SUM(D150:D163)</f>
        <v>3730</v>
      </c>
      <c r="E149" s="22"/>
    </row>
    <row r="150" spans="1:5" ht="15.75">
      <c r="A150" s="10">
        <v>136</v>
      </c>
      <c r="B150" s="11" t="s">
        <v>11</v>
      </c>
      <c r="C150" s="12" t="s">
        <v>194</v>
      </c>
      <c r="D150" s="10">
        <v>420</v>
      </c>
      <c r="E150" s="23"/>
    </row>
    <row r="151" spans="1:5" ht="15.75">
      <c r="A151" s="10">
        <v>137</v>
      </c>
      <c r="B151" s="11" t="s">
        <v>11</v>
      </c>
      <c r="C151" s="12" t="s">
        <v>195</v>
      </c>
      <c r="D151" s="10">
        <v>440</v>
      </c>
      <c r="E151" s="23"/>
    </row>
    <row r="152" spans="1:5" ht="15.75">
      <c r="A152" s="10">
        <v>138</v>
      </c>
      <c r="B152" s="11" t="s">
        <v>196</v>
      </c>
      <c r="C152" s="12" t="s">
        <v>197</v>
      </c>
      <c r="D152" s="10">
        <v>140</v>
      </c>
      <c r="E152" s="23"/>
    </row>
    <row r="153" spans="1:5" ht="15.75">
      <c r="A153" s="10">
        <v>139</v>
      </c>
      <c r="B153" s="11" t="s">
        <v>11</v>
      </c>
      <c r="C153" s="12" t="s">
        <v>198</v>
      </c>
      <c r="D153" s="10">
        <v>490</v>
      </c>
      <c r="E153" s="23"/>
    </row>
    <row r="154" spans="1:5" ht="15.75">
      <c r="A154" s="10">
        <v>140</v>
      </c>
      <c r="B154" s="11" t="s">
        <v>175</v>
      </c>
      <c r="C154" s="11" t="s">
        <v>199</v>
      </c>
      <c r="D154" s="14">
        <v>1000</v>
      </c>
      <c r="E154" s="23"/>
    </row>
    <row r="155" spans="1:5" ht="15.75">
      <c r="A155" s="10">
        <v>141</v>
      </c>
      <c r="B155" s="11" t="s">
        <v>11</v>
      </c>
      <c r="C155" s="12" t="s">
        <v>200</v>
      </c>
      <c r="D155" s="10">
        <v>90</v>
      </c>
      <c r="E155" s="23"/>
    </row>
    <row r="156" spans="1:5" ht="15.75">
      <c r="A156" s="10">
        <v>142</v>
      </c>
      <c r="B156" s="11" t="s">
        <v>11</v>
      </c>
      <c r="C156" s="11" t="s">
        <v>201</v>
      </c>
      <c r="D156" s="10">
        <v>280</v>
      </c>
      <c r="E156" s="23"/>
    </row>
    <row r="157" spans="1:5" ht="15.75">
      <c r="A157" s="10">
        <v>143</v>
      </c>
      <c r="B157" s="11" t="s">
        <v>11</v>
      </c>
      <c r="C157" s="12" t="s">
        <v>202</v>
      </c>
      <c r="D157" s="10">
        <v>80</v>
      </c>
      <c r="E157" s="23"/>
    </row>
    <row r="158" spans="1:5" ht="15.75">
      <c r="A158" s="10">
        <v>144</v>
      </c>
      <c r="B158" s="11" t="s">
        <v>11</v>
      </c>
      <c r="C158" s="11" t="s">
        <v>203</v>
      </c>
      <c r="D158" s="10">
        <v>65</v>
      </c>
      <c r="E158" s="23"/>
    </row>
    <row r="159" spans="1:5" ht="15.75">
      <c r="A159" s="10">
        <v>145</v>
      </c>
      <c r="B159" s="11" t="s">
        <v>11</v>
      </c>
      <c r="C159" s="12" t="s">
        <v>204</v>
      </c>
      <c r="D159" s="10">
        <v>80</v>
      </c>
      <c r="E159" s="23"/>
    </row>
    <row r="160" spans="1:5" ht="15.75">
      <c r="A160" s="10">
        <v>146</v>
      </c>
      <c r="B160" s="11" t="s">
        <v>11</v>
      </c>
      <c r="C160" s="12" t="s">
        <v>205</v>
      </c>
      <c r="D160" s="10">
        <v>305</v>
      </c>
      <c r="E160" s="23"/>
    </row>
    <row r="161" spans="1:5" ht="15.75">
      <c r="A161" s="10">
        <v>147</v>
      </c>
      <c r="B161" s="11" t="s">
        <v>11</v>
      </c>
      <c r="C161" s="12" t="s">
        <v>206</v>
      </c>
      <c r="D161" s="10">
        <v>70</v>
      </c>
      <c r="E161" s="23"/>
    </row>
    <row r="162" spans="1:5" ht="15.75">
      <c r="A162" s="10">
        <v>148</v>
      </c>
      <c r="B162" s="11" t="s">
        <v>11</v>
      </c>
      <c r="C162" s="12" t="s">
        <v>207</v>
      </c>
      <c r="D162" s="10">
        <v>130</v>
      </c>
      <c r="E162" s="23"/>
    </row>
    <row r="163" spans="1:5" ht="15.75">
      <c r="A163" s="10">
        <v>149</v>
      </c>
      <c r="B163" s="11" t="s">
        <v>196</v>
      </c>
      <c r="C163" s="12" t="s">
        <v>208</v>
      </c>
      <c r="D163" s="10">
        <v>140</v>
      </c>
      <c r="E163" s="23"/>
    </row>
  </sheetData>
  <sheetProtection/>
  <mergeCells count="12">
    <mergeCell ref="A2:E2"/>
    <mergeCell ref="A4:C4"/>
    <mergeCell ref="B5:C5"/>
    <mergeCell ref="B14:C14"/>
    <mergeCell ref="B17:C17"/>
    <mergeCell ref="B23:C23"/>
    <mergeCell ref="B28:C28"/>
    <mergeCell ref="B35:C35"/>
    <mergeCell ref="B45:C45"/>
    <mergeCell ref="B46:C46"/>
    <mergeCell ref="B117:C117"/>
    <mergeCell ref="B149:C149"/>
  </mergeCells>
  <printOptions/>
  <pageMargins left="0.75" right="0.75" top="1" bottom="1" header="0.5118055555555555" footer="0.5118055555555555"/>
  <pageSetup fitToHeight="0" fitToWidth="1" orientation="portrait" paperSize="9" scale="8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hbt</cp:lastModifiedBy>
  <dcterms:created xsi:type="dcterms:W3CDTF">2018-05-26T11:28:41Z</dcterms:created>
  <dcterms:modified xsi:type="dcterms:W3CDTF">2023-12-08T17:04:02Z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2052-11.8.2.11653</vt:lpwstr>
  </property>
  <property fmtid="{D5CDD505-2E9C-101B-9397-08002B2CF9AE}" pid="3" name="I">
    <vt:lpwstr>0C5C593A5E64D89C02DC726561C96A94</vt:lpwstr>
  </property>
  <property fmtid="{D5CDD505-2E9C-101B-9397-08002B2CF9AE}" pid="4" name="퀀_generated_2.-2147483648">
    <vt:i4>2052</vt:i4>
  </property>
</Properties>
</file>